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标物" sheetId="4" r:id="rId1"/>
  </sheets>
  <definedNames>
    <definedName name="_xlnm._FilterDatabase" localSheetId="0" hidden="1">标物!$A$2:$L$334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<sst xmlns="http://schemas.openxmlformats.org/spreadsheetml/2006/main" count="2650" uniqueCount="958">
  <si>
    <t>序号</t>
  </si>
  <si>
    <t>类型</t>
  </si>
  <si>
    <t>名称</t>
  </si>
  <si>
    <t>采购人现用品牌、型号、技术指标、产地(供参考)</t>
  </si>
  <si>
    <t>规格</t>
  </si>
  <si>
    <t>单项最高限价</t>
  </si>
  <si>
    <t>预估购买数量</t>
  </si>
  <si>
    <t>总最高限价（元）</t>
  </si>
  <si>
    <t>现用型号</t>
  </si>
  <si>
    <t>★测量范围（或标准值）</t>
  </si>
  <si>
    <t>★准确度等级/最大允差/扩展不确定度</t>
  </si>
  <si>
    <t>现用品牌</t>
  </si>
  <si>
    <t>产地</t>
  </si>
  <si>
    <t>总价（元）</t>
  </si>
  <si>
    <t>标准物质</t>
  </si>
  <si>
    <t>标准布氏硬度块</t>
  </si>
  <si>
    <t>HBW10/3000</t>
  </si>
  <si>
    <t xml:space="preserve">＞225HBW  (高值590~620HBW) </t>
  </si>
  <si>
    <t>均匀度：≤2.0%</t>
  </si>
  <si>
    <t>泉州丰泽东海仪器硬度块厂</t>
  </si>
  <si>
    <t>中国</t>
  </si>
  <si>
    <t>块</t>
  </si>
  <si>
    <t>＞225HBW  (高值约350HBW）</t>
  </si>
  <si>
    <t xml:space="preserve"> ＞225HBW (中值230~280HBW)</t>
  </si>
  <si>
    <t>≤225HBW   (中值约225HBW)</t>
  </si>
  <si>
    <t>均匀度：≤2.5%</t>
  </si>
  <si>
    <t>≤225HBW   (低值约200HBW)</t>
  </si>
  <si>
    <t>HBW10/1000</t>
  </si>
  <si>
    <t>(≤125)HBW</t>
  </si>
  <si>
    <t>均匀度：≤3.0%</t>
  </si>
  <si>
    <t>HBW5/750</t>
  </si>
  <si>
    <t xml:space="preserve">  (＞225)HBW</t>
  </si>
  <si>
    <t>(≤225)HBW</t>
  </si>
  <si>
    <t>HBW5/250</t>
  </si>
  <si>
    <t>HBW2.5/187.5</t>
  </si>
  <si>
    <t>HBW2.5/62.5</t>
  </si>
  <si>
    <t>标准金属洛氏硬度块</t>
  </si>
  <si>
    <t>HRA</t>
  </si>
  <si>
    <t>(80～88)HRA</t>
  </si>
  <si>
    <t>均匀度：≤0.4HR</t>
  </si>
  <si>
    <t xml:space="preserve">  &lt;80HRA (约60HRA)</t>
  </si>
  <si>
    <t xml:space="preserve">  &lt;80HRA (约30HRA)</t>
  </si>
  <si>
    <t>HRBW</t>
  </si>
  <si>
    <t>(85～100)HRBW</t>
  </si>
  <si>
    <t>均匀度：≤1.4HR</t>
  </si>
  <si>
    <t xml:space="preserve">  &lt;85HRBW (约60HRBW)</t>
  </si>
  <si>
    <t xml:space="preserve">  &lt;85HRBW (约40HRBW)</t>
  </si>
  <si>
    <t>HRC</t>
  </si>
  <si>
    <t>(20～30)HRC</t>
  </si>
  <si>
    <t>均匀度：≤1.2HR</t>
  </si>
  <si>
    <t>(35～55)HRC</t>
  </si>
  <si>
    <t>(60～70)HRC</t>
  </si>
  <si>
    <t>标准表面洛氏硬度块</t>
  </si>
  <si>
    <t>HR15N</t>
  </si>
  <si>
    <t>(89～91)HR15N</t>
  </si>
  <si>
    <t>均匀度：≤0.8HRN</t>
  </si>
  <si>
    <t>HR30N</t>
  </si>
  <si>
    <t>(74～80)HR30N</t>
  </si>
  <si>
    <t>HR45N</t>
  </si>
  <si>
    <t>(32～61)HR45N</t>
  </si>
  <si>
    <t>HR15T</t>
  </si>
  <si>
    <t>(88～93)HR15TW</t>
  </si>
  <si>
    <t>均匀度：≤1.2HRT</t>
  </si>
  <si>
    <t>HR30T</t>
  </si>
  <si>
    <t>(70～82)HR30TW</t>
  </si>
  <si>
    <t>HR45T</t>
  </si>
  <si>
    <t>(34～54)HR45TW</t>
  </si>
  <si>
    <t>塑料洛氏硬度块</t>
  </si>
  <si>
    <t>HRE</t>
  </si>
  <si>
    <t>约85HRE</t>
  </si>
  <si>
    <t>HRM</t>
  </si>
  <si>
    <t>约100HRM</t>
  </si>
  <si>
    <t>HRL</t>
  </si>
  <si>
    <t>约110HRL</t>
  </si>
  <si>
    <t>HRR</t>
  </si>
  <si>
    <t>约120HRR</t>
  </si>
  <si>
    <t>标准维氏硬度块</t>
  </si>
  <si>
    <t>HV3</t>
  </si>
  <si>
    <t>(700～800)HV</t>
  </si>
  <si>
    <t>均匀度：≤4.0%</t>
  </si>
  <si>
    <t>HV5</t>
  </si>
  <si>
    <t>(175～225)HV</t>
  </si>
  <si>
    <t>(400～600)HV</t>
  </si>
  <si>
    <t>HV10</t>
  </si>
  <si>
    <t>HV30</t>
  </si>
  <si>
    <t>标准显微硬度块</t>
  </si>
  <si>
    <t>HV0.05</t>
  </si>
  <si>
    <t>(≤225)HV</t>
  </si>
  <si>
    <t>均匀度：≤6.0%</t>
  </si>
  <si>
    <t>HV0.1</t>
  </si>
  <si>
    <t>HV0.2</t>
  </si>
  <si>
    <t>HV0.3</t>
  </si>
  <si>
    <t>HV0.5</t>
  </si>
  <si>
    <t>HV1</t>
  </si>
  <si>
    <t>标准里氏硬度块</t>
  </si>
  <si>
    <t>HLD</t>
  </si>
  <si>
    <t>高(790±40)HLD</t>
  </si>
  <si>
    <t>均匀度：≤9HLD</t>
  </si>
  <si>
    <t>低(530±40)HLD</t>
  </si>
  <si>
    <t>HLG</t>
  </si>
  <si>
    <t>高值约630HLG</t>
  </si>
  <si>
    <t>均匀度：≤10HLG</t>
  </si>
  <si>
    <t>低值约460HLG</t>
  </si>
  <si>
    <t>标准肖氏硬度块</t>
  </si>
  <si>
    <t>HSD</t>
  </si>
  <si>
    <t>高值90HSD左右</t>
  </si>
  <si>
    <t>均匀度:≤1.5HSD</t>
  </si>
  <si>
    <t>中值60HSD左右</t>
  </si>
  <si>
    <t>低值30HSD左右</t>
  </si>
  <si>
    <t>韦氏硬度块</t>
  </si>
  <si>
    <t>HW</t>
  </si>
  <si>
    <t>低值约9HW</t>
  </si>
  <si>
    <t>均匀度：≤0.5HW</t>
  </si>
  <si>
    <t>高值约17HW</t>
  </si>
  <si>
    <t>异辛烷密度标准物质</t>
  </si>
  <si>
    <t>GBW13984</t>
  </si>
  <si>
    <t>约691.869kg/</t>
  </si>
  <si>
    <t>一级</t>
  </si>
  <si>
    <t>中国计量科学研究院</t>
  </si>
  <si>
    <t>支</t>
  </si>
  <si>
    <t>十三烷密度标准物质</t>
  </si>
  <si>
    <t>GBW13985</t>
  </si>
  <si>
    <t>约756.533kg/</t>
  </si>
  <si>
    <t>PAO润滑油密度标准物质</t>
  </si>
  <si>
    <t>GBW13986</t>
  </si>
  <si>
    <t>约815.610kg/</t>
  </si>
  <si>
    <t>超纯水密度标准物质</t>
  </si>
  <si>
    <t>GBW13987</t>
  </si>
  <si>
    <t>约998.204kg/</t>
  </si>
  <si>
    <t>氟油密度标准物质</t>
  </si>
  <si>
    <t>GBW13988</t>
  </si>
  <si>
    <t>约1878.661kg/</t>
  </si>
  <si>
    <t>GBW（E）130850</t>
  </si>
  <si>
    <t>约691.87kg/c</t>
  </si>
  <si>
    <t>二级</t>
  </si>
  <si>
    <t>GBW（E）130853</t>
  </si>
  <si>
    <t>约998.20kg/c</t>
  </si>
  <si>
    <t>GBW（E）130854</t>
  </si>
  <si>
    <t>约1877.95kg/c</t>
  </si>
  <si>
    <t>GBW（E）130851</t>
  </si>
  <si>
    <t>约756.38kg/m3</t>
  </si>
  <si>
    <t>GBW（E）130852</t>
  </si>
  <si>
    <t>约815.61kg/m3</t>
  </si>
  <si>
    <t>玻璃中无机成分分析标准物质</t>
  </si>
  <si>
    <t>/</t>
  </si>
  <si>
    <t>SiO2等</t>
  </si>
  <si>
    <t xml:space="preserve">纯铝：=2.2%，=2； </t>
  </si>
  <si>
    <t>套</t>
  </si>
  <si>
    <t>气相色谱仪(TCD)检定用标准物质(甲苯中苯)</t>
  </si>
  <si>
    <t>GBW(E)130101</t>
  </si>
  <si>
    <t>苯-甲苯</t>
  </si>
  <si>
    <r>
      <rPr>
        <i/>
        <sz val="12"/>
        <rFont val="宋体"/>
        <charset val="134"/>
      </rPr>
      <t>U</t>
    </r>
    <r>
      <rPr>
        <vertAlign val="subscript"/>
        <sz val="12"/>
        <rFont val="宋体"/>
        <charset val="134"/>
      </rPr>
      <t>rel</t>
    </r>
    <r>
      <rPr>
        <sz val="12"/>
        <rFont val="宋体"/>
        <charset val="134"/>
      </rPr>
      <t>=3%(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</si>
  <si>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瓶</t>
  </si>
  <si>
    <t>气相色谱仪检定用标准物质(异辛烷中正十六烷)</t>
  </si>
  <si>
    <t>GBW(E)130102</t>
  </si>
  <si>
    <t>正十六烷－异辛烷</t>
  </si>
  <si>
    <t>气相色谱仪检定用标准物质(无水乙醇中甲基对硫磷)</t>
  </si>
  <si>
    <t>GBW(E)130103</t>
  </si>
  <si>
    <t>甲基对硫磷－无水乙醇</t>
  </si>
  <si>
    <t>气相色谱仪检定用标准物质(异辛烷中丙体六六六)</t>
  </si>
  <si>
    <t>GBW(E)130104</t>
  </si>
  <si>
    <t>丙体六六六－正己烷</t>
  </si>
  <si>
    <t>异辛烷中偶氮苯和马拉硫磷混合溶液标准物质</t>
  </si>
  <si>
    <t>GBW(E)082064</t>
  </si>
  <si>
    <t>偶氮苯/马拉硫磷/异辛烷混合溶液（10ng/uL）</t>
  </si>
  <si>
    <t>液相色谱检定用溶液标准物质（萘-甲醇溶液）</t>
  </si>
  <si>
    <t>GBW(E)130167</t>
  </si>
  <si>
    <t>萘-甲醇溶液: 1.00×10g/mL</t>
  </si>
  <si>
    <t>=4%(=2)</t>
  </si>
  <si>
    <t>GBW(E)130168</t>
  </si>
  <si>
    <t>萘-甲醇溶液: 1.00×10g/mL</t>
  </si>
  <si>
    <t>甲醇中胆固醇溶液标准物质</t>
  </si>
  <si>
    <t>GBW(E)130405</t>
  </si>
  <si>
    <t>甲醇中胆固醇溶液标准物质(200µg/mL)</t>
  </si>
  <si>
    <r>
      <rPr>
        <i/>
        <sz val="12"/>
        <rFont val="宋体"/>
        <charset val="134"/>
      </rPr>
      <t>U</t>
    </r>
    <r>
      <rPr>
        <vertAlign val="subscript"/>
        <sz val="12"/>
        <rFont val="宋体"/>
        <charset val="134"/>
      </rPr>
      <t>rel</t>
    </r>
    <r>
      <rPr>
        <sz val="12"/>
        <rFont val="宋体"/>
        <charset val="134"/>
      </rPr>
      <t>=2.0%(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</si>
  <si>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GBW(E)130406</t>
  </si>
  <si>
    <t>甲醇中胆固醇溶液标准物质(5µg/mL)</t>
  </si>
  <si>
    <r>
      <rPr>
        <i/>
        <sz val="12"/>
        <rFont val="宋体"/>
        <charset val="134"/>
      </rPr>
      <t>U</t>
    </r>
    <r>
      <rPr>
        <vertAlign val="subscript"/>
        <sz val="12"/>
        <rFont val="宋体"/>
        <charset val="134"/>
      </rPr>
      <t>rel</t>
    </r>
    <r>
      <rPr>
        <sz val="12"/>
        <rFont val="宋体"/>
        <charset val="134"/>
      </rPr>
      <t>=5.0%(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</si>
  <si>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原子吸收分光光度计检定用标准物质(Cu)</t>
  </si>
  <si>
    <t>GBW(E)130079</t>
  </si>
  <si>
    <t>(0.50～5.00)μg/mL</t>
  </si>
  <si>
    <t>=1%(=2)</t>
  </si>
  <si>
    <t>套Cu</t>
  </si>
  <si>
    <t>原子吸收分光光度计检定用标准物质</t>
  </si>
  <si>
    <t xml:space="preserve"> 镉:(0.50～5.00)ng/mL;氯化钠:5.00mg/mL</t>
  </si>
  <si>
    <t>镉：=2%(=2);
氯化钠:=3%(=2)</t>
  </si>
  <si>
    <t>套cd</t>
  </si>
  <si>
    <t>水中砷成分分析标准物质</t>
  </si>
  <si>
    <t>GBW08611</t>
  </si>
  <si>
    <t>1000mg/L</t>
  </si>
  <si>
    <t>水中锑成分分析标准物质</t>
  </si>
  <si>
    <t>GBW(E)080545</t>
  </si>
  <si>
    <t>100μg/mL</t>
  </si>
  <si>
    <r>
      <rPr>
        <i/>
        <sz val="12"/>
        <rFont val="宋体"/>
        <charset val="134"/>
      </rPr>
      <t>U</t>
    </r>
    <r>
      <rPr>
        <vertAlign val="subscript"/>
        <sz val="12"/>
        <rFont val="宋体"/>
        <charset val="134"/>
      </rPr>
      <t>rel</t>
    </r>
    <r>
      <rPr>
        <sz val="12"/>
        <rFont val="宋体"/>
        <charset val="134"/>
      </rPr>
      <t>=1%(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</si>
  <si>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原子荧光光度计用砷、锑混合溶液标准物质</t>
  </si>
  <si>
    <t>GBW(E)130537～130540</t>
  </si>
  <si>
    <t>(1.00～20.0)ng/mL</t>
  </si>
  <si>
    <t>=3%(=2)</t>
  </si>
  <si>
    <t>汞单元素溶液标准物质</t>
  </si>
  <si>
    <t>GBW08617</t>
  </si>
  <si>
    <t>1000μg/mL</t>
  </si>
  <si>
    <t>=1μg/mL(=2)</t>
  </si>
  <si>
    <t>水中汞成分分析标准物质</t>
  </si>
  <si>
    <t>GBW08603</t>
  </si>
  <si>
    <t>10ng/g</t>
  </si>
  <si>
    <t>=0.4ng/g(=2)</t>
  </si>
  <si>
    <t>氯化钾电导率溶液标准物质</t>
  </si>
  <si>
    <t>GBW(E)130107</t>
  </si>
  <si>
    <t>1410μS/cm</t>
  </si>
  <si>
    <t>=0.25%(=2)</t>
  </si>
  <si>
    <t>GBW(E)130108</t>
  </si>
  <si>
    <t>147.2μS/cm</t>
  </si>
  <si>
    <t>水中碘离子溶液标准物质</t>
  </si>
  <si>
    <t>GBW(E)082815</t>
  </si>
  <si>
    <t>100mg/L</t>
  </si>
  <si>
    <t>水中氟成分分析标准物质</t>
  </si>
  <si>
    <t>GBW(E)080549</t>
  </si>
  <si>
    <t>水中氯根分析标准物质</t>
  </si>
  <si>
    <t>GBW(E)080268</t>
  </si>
  <si>
    <r>
      <rPr>
        <i/>
        <sz val="12"/>
        <rFont val="宋体"/>
        <charset val="134"/>
      </rPr>
      <t>U</t>
    </r>
    <r>
      <rPr>
        <vertAlign val="subscript"/>
        <sz val="12"/>
        <rFont val="宋体"/>
        <charset val="134"/>
      </rPr>
      <t>rel</t>
    </r>
    <r>
      <rPr>
        <sz val="12"/>
        <rFont val="宋体"/>
        <charset val="134"/>
      </rPr>
      <t>=0.7%(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</si>
  <si>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水中硝酸根成分分析标准物质</t>
  </si>
  <si>
    <t>GBW(E)080264</t>
  </si>
  <si>
    <t>水中硫酸根成分分析标准物质</t>
  </si>
  <si>
    <t>GBW(E)080266</t>
  </si>
  <si>
    <t>水中亚硝酸盐氮成分分析标准物质</t>
  </si>
  <si>
    <t>GBW(E)080223</t>
  </si>
  <si>
    <t>0.1g/L</t>
  </si>
  <si>
    <r>
      <rPr>
        <i/>
        <sz val="12"/>
        <rFont val="宋体"/>
        <charset val="134"/>
      </rPr>
      <t>U</t>
    </r>
    <r>
      <rPr>
        <vertAlign val="subscript"/>
        <sz val="12"/>
        <rFont val="宋体"/>
        <charset val="134"/>
      </rPr>
      <t>rel</t>
    </r>
    <r>
      <rPr>
        <sz val="12"/>
        <rFont val="宋体"/>
        <charset val="134"/>
      </rPr>
      <t>=2%(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</si>
  <si>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磷酸二氢根溶液成分分析标准物质</t>
  </si>
  <si>
    <t>GBW(E)080435</t>
  </si>
  <si>
    <r>
      <rPr>
        <i/>
        <sz val="12"/>
        <rFont val="宋体"/>
        <charset val="134"/>
      </rPr>
      <t>U</t>
    </r>
    <r>
      <rPr>
        <vertAlign val="subscript"/>
        <sz val="12"/>
        <rFont val="宋体"/>
        <charset val="134"/>
      </rPr>
      <t>rel</t>
    </r>
    <r>
      <rPr>
        <sz val="12"/>
        <rFont val="宋体"/>
        <charset val="134"/>
      </rPr>
      <t>=1.3%(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</si>
  <si>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水中钙成分分析标准物质</t>
  </si>
  <si>
    <t>GBW(E)080118</t>
  </si>
  <si>
    <r>
      <rPr>
        <i/>
        <sz val="12"/>
        <rFont val="宋体"/>
        <charset val="134"/>
      </rPr>
      <t>U</t>
    </r>
    <r>
      <rPr>
        <vertAlign val="subscript"/>
        <sz val="12"/>
        <rFont val="宋体"/>
        <charset val="134"/>
      </rPr>
      <t>rel</t>
    </r>
    <r>
      <rPr>
        <sz val="12"/>
        <rFont val="宋体"/>
        <charset val="134"/>
      </rPr>
      <t>=0.5%(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</si>
  <si>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水中镁成分分析标准物质</t>
  </si>
  <si>
    <t>GBW(E)080126</t>
  </si>
  <si>
    <t>水中有机碳溶液标准物质</t>
  </si>
  <si>
    <t>GBW(E)080650</t>
  </si>
  <si>
    <t>水中无机碳溶液标准物质</t>
  </si>
  <si>
    <t>GBW(E)080651</t>
  </si>
  <si>
    <t>化学耗氧量(CODCr)标准物质</t>
  </si>
  <si>
    <t>GBW(E)082084</t>
  </si>
  <si>
    <t>50mg/L</t>
  </si>
  <si>
    <t>=2.0%(=2)</t>
  </si>
  <si>
    <t>GBW(E)082085</t>
  </si>
  <si>
    <t>=1.2%(=2)</t>
  </si>
  <si>
    <t>GBW(E)082086</t>
  </si>
  <si>
    <t>300mg/L</t>
  </si>
  <si>
    <t>=0.7%(=2)</t>
  </si>
  <si>
    <t>GBW(E)082087</t>
  </si>
  <si>
    <t>=0.6%(=2)</t>
  </si>
  <si>
    <t>化学耗氧量（铬法）成分分析标准物质</t>
  </si>
  <si>
    <t>GBW(E)080273</t>
  </si>
  <si>
    <t>=2%(=2)</t>
  </si>
  <si>
    <t>化学耗氧量（锰法）溶液标准物质</t>
  </si>
  <si>
    <t>GBW(E)080274</t>
  </si>
  <si>
    <t>222mg/L</t>
  </si>
  <si>
    <t>红外测油仪用溶液标准物质</t>
  </si>
  <si>
    <t>GBW(E)130171</t>
  </si>
  <si>
    <t>浊度标准物质</t>
  </si>
  <si>
    <t>GBW12001</t>
  </si>
  <si>
    <t>400NTU</t>
  </si>
  <si>
    <t>聚合物悬浮液浊度标准物质</t>
  </si>
  <si>
    <t>NIM-RM2048</t>
  </si>
  <si>
    <t>稳定性0.2%/h</t>
  </si>
  <si>
    <t>火焰光度计标准物质</t>
  </si>
  <si>
    <t>GBW(E)130109</t>
  </si>
  <si>
    <t>K,Na</t>
  </si>
  <si>
    <t>硫酸奎宁荧光标准物质</t>
  </si>
  <si>
    <t>GBW(E)130100</t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</si>
  <si>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=0.5%(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</si>
  <si>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紫外分光光度计标准物质</t>
  </si>
  <si>
    <t>GBW(E)130066</t>
  </si>
  <si>
    <t>(0～60)%τ</t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</si>
  <si>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=0.2%τ(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</si>
  <si>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聚乙烯熔体流动速率标准物质（质量）</t>
  </si>
  <si>
    <t>GBW(E)130096</t>
  </si>
  <si>
    <t>聚乙烯</t>
  </si>
  <si>
    <t>GBW(E)130097</t>
  </si>
  <si>
    <t>3.77g/10min</t>
  </si>
  <si>
    <t>=0.18g/10min(=2)</t>
  </si>
  <si>
    <t>GBW(E)130098</t>
  </si>
  <si>
    <t>熔体流动速率标准物质</t>
  </si>
  <si>
    <t>GBW(E)130164</t>
  </si>
  <si>
    <t>聚丙烯</t>
  </si>
  <si>
    <t>GBW(E)130165</t>
  </si>
  <si>
    <t>标准黏度液</t>
  </si>
  <si>
    <t>GBW 13601</t>
  </si>
  <si>
    <t>υ:1.9861mm/s,η:1.5788mPa·s</t>
  </si>
  <si>
    <t>=0.10%(=2)</t>
  </si>
  <si>
    <t>GBW 13602</t>
  </si>
  <si>
    <t>υ:5.0115mm/s,η:4.0874mPa·s</t>
  </si>
  <si>
    <t>=0.16%(=2)</t>
  </si>
  <si>
    <t>GBW 13603</t>
  </si>
  <si>
    <t>υ:10.062mm/s,η:8.1633mPa·s</t>
  </si>
  <si>
    <t>GBW 13604</t>
  </si>
  <si>
    <t>υ:20.235mm/s,η:16.854mPa·s</t>
  </si>
  <si>
    <t>=0.21%(=2)</t>
  </si>
  <si>
    <t>GBW 13605</t>
  </si>
  <si>
    <t>υ:48.630mm/s,η:40.912mPa·s</t>
  </si>
  <si>
    <t>GBW 13606</t>
  </si>
  <si>
    <t>υ:101.71mm/s,η:87.226mPa·s</t>
  </si>
  <si>
    <t>=0.27%(=2)</t>
  </si>
  <si>
    <t>GBW 13607</t>
  </si>
  <si>
    <t>υ:202.79mm/s,η:175.29mPa·s</t>
  </si>
  <si>
    <t>GBW 13608</t>
  </si>
  <si>
    <t>υ:528.26mm/s,
η:513.36mPa·s</t>
  </si>
  <si>
    <t>=0.33%(=2)</t>
  </si>
  <si>
    <t>GBW 13609</t>
  </si>
  <si>
    <t>υ:1010.3mm/s,η:983.12mPa·s</t>
  </si>
  <si>
    <t>GBW 13610</t>
  </si>
  <si>
    <t>υ:2488.1mm/s,η:2422.9mPa·s</t>
  </si>
  <si>
    <t>=0.39%(=2)</t>
  </si>
  <si>
    <t>GBW 13611</t>
  </si>
  <si>
    <t>υ:4946.1mm/s,η:4816.5mPa·s</t>
  </si>
  <si>
    <t>GBW 13612</t>
  </si>
  <si>
    <t>υ:10020mm/s,η:9741.4mPa·s</t>
  </si>
  <si>
    <t>=0.44%(=2)</t>
  </si>
  <si>
    <t>GBW 13613</t>
  </si>
  <si>
    <t>υ:20961mm/s,η:20424mPa·s</t>
  </si>
  <si>
    <t>GBW 13614</t>
  </si>
  <si>
    <t>υ:50574mm/s,η:49300mPa·s</t>
  </si>
  <si>
    <t>=0.50%(=2)</t>
  </si>
  <si>
    <t>GBW 13615</t>
  </si>
  <si>
    <t>υ:1.0419×10mm/s,η:1.0159×10mPa·s</t>
  </si>
  <si>
    <t>液体水分标准物质</t>
  </si>
  <si>
    <t>GBW13512</t>
  </si>
  <si>
    <t>1.000×10</t>
  </si>
  <si>
    <r>
      <rPr>
        <sz val="12"/>
        <rFont val="宋体"/>
        <charset val="134"/>
      </rPr>
      <t>=0.013×10</t>
    </r>
    <r>
      <rPr>
        <vertAlign val="superscript"/>
        <sz val="12"/>
        <rFont val="宋体"/>
        <charset val="134"/>
      </rPr>
      <t>-2</t>
    </r>
    <r>
      <rPr>
        <sz val="12"/>
        <rFont val="宋体"/>
        <charset val="134"/>
      </rPr>
      <t>(=2)</t>
    </r>
  </si>
  <si>
    <t>GBW13513</t>
  </si>
  <si>
    <t>0.1018×10</t>
  </si>
  <si>
    <r>
      <rPr>
        <sz val="12"/>
        <rFont val="宋体"/>
        <charset val="134"/>
      </rPr>
      <t>=0.0031×10</t>
    </r>
    <r>
      <rPr>
        <vertAlign val="superscript"/>
        <sz val="12"/>
        <rFont val="宋体"/>
        <charset val="134"/>
      </rPr>
      <t>-2</t>
    </r>
    <r>
      <rPr>
        <sz val="12"/>
        <rFont val="宋体"/>
        <charset val="134"/>
      </rPr>
      <t>(=2)</t>
    </r>
  </si>
  <si>
    <t>GBW13514</t>
  </si>
  <si>
    <t>0.0174×10</t>
  </si>
  <si>
    <r>
      <rPr>
        <sz val="12"/>
        <rFont val="宋体"/>
        <charset val="134"/>
      </rPr>
      <t>=0.0012×10</t>
    </r>
    <r>
      <rPr>
        <vertAlign val="superscript"/>
        <sz val="12"/>
        <rFont val="宋体"/>
        <charset val="134"/>
      </rPr>
      <t>-2</t>
    </r>
    <r>
      <rPr>
        <sz val="12"/>
        <rFont val="宋体"/>
        <charset val="134"/>
      </rPr>
      <t>(=2)</t>
    </r>
  </si>
  <si>
    <t>邻苯二甲酸氢钾(pH 标准)</t>
  </si>
  <si>
    <t>GBW(E)130070</t>
  </si>
  <si>
    <t>4.00pH(25℃)</t>
  </si>
  <si>
    <t>=0.01pH (=3)</t>
  </si>
  <si>
    <t>盒</t>
  </si>
  <si>
    <t>混合磷酸盐(pH 标准)</t>
  </si>
  <si>
    <t>GBW(E)130071</t>
  </si>
  <si>
    <t>6.86pH(25℃)</t>
  </si>
  <si>
    <t>硼砂(pH 标准)</t>
  </si>
  <si>
    <t>GBW(E)130072</t>
  </si>
  <si>
    <t>9.18pH(25℃)</t>
  </si>
  <si>
    <t>苯甲酸标准物质（发热量）</t>
  </si>
  <si>
    <t>GBW(E)130035</t>
  </si>
  <si>
    <t>26460J/g</t>
  </si>
  <si>
    <t>=0.1%(=2)</t>
  </si>
  <si>
    <t>氢氧化钠容量分析用溶液标准物质</t>
  </si>
  <si>
    <t>GBW(E)083384</t>
  </si>
  <si>
    <t>0.1020mol/L</t>
  </si>
  <si>
    <t>=0.0002mol/L(=2)</t>
  </si>
  <si>
    <t>盐酸容量分析用溶液标准物质</t>
  </si>
  <si>
    <t>GBW(E)080463</t>
  </si>
  <si>
    <t>0.1017mol/L</t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</si>
  <si>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=0.0001mol/L(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</si>
  <si>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砷形态混合溶液标准物质</t>
  </si>
  <si>
    <t xml:space="preserve">GBW(E)082204 </t>
  </si>
  <si>
    <t>砷酸根：0.989μg/g；一甲基砷：0.995μg/g;二甲基砷：1.00μg/g</t>
  </si>
  <si>
    <t>=5%(=2)</t>
  </si>
  <si>
    <t>ICP光谱仪检定用溶液标准物质</t>
  </si>
  <si>
    <t>GBW(E)130286-130289</t>
  </si>
  <si>
    <t>Cr等元素：(0～50.0)μg/mL</t>
  </si>
  <si>
    <t>锂单元素溶液标准物质</t>
  </si>
  <si>
    <t>GBW(E)080547</t>
  </si>
  <si>
    <t>镉单元素溶液标准物质</t>
  </si>
  <si>
    <t>GBW(E)080119</t>
  </si>
  <si>
    <t>六价铬单元素溶液标准物质</t>
  </si>
  <si>
    <t>GBW(E)080257</t>
  </si>
  <si>
    <t>铜单元素溶液标准物质</t>
  </si>
  <si>
    <t>GBW(E)080122</t>
  </si>
  <si>
    <t>钾单元素溶液标准物质</t>
  </si>
  <si>
    <t>GBW(E)080125</t>
  </si>
  <si>
    <t>钠单元素溶液标准物质</t>
  </si>
  <si>
    <t>GBW(E)080127</t>
  </si>
  <si>
    <t>镍单元素溶液标准物质</t>
  </si>
  <si>
    <t>GBW(E)080128</t>
  </si>
  <si>
    <t>铅单元素溶液标准物质质</t>
  </si>
  <si>
    <t>GBW(E)080129</t>
  </si>
  <si>
    <t>锌单元素溶液标准物质</t>
  </si>
  <si>
    <t>GBW(E)080130</t>
  </si>
  <si>
    <t>锰单元素溶液标准物质</t>
  </si>
  <si>
    <t>GBW(E)080157</t>
  </si>
  <si>
    <t>=0.5%(=2)</t>
  </si>
  <si>
    <t>硒单元素溶液标准物质</t>
  </si>
  <si>
    <t>GBW(E)080215</t>
  </si>
  <si>
    <t>钡单元素溶液标准物质</t>
  </si>
  <si>
    <t>GBW(E)080243</t>
  </si>
  <si>
    <r>
      <rPr>
        <i/>
        <sz val="12"/>
        <rFont val="宋体"/>
        <charset val="134"/>
      </rPr>
      <t>U</t>
    </r>
    <r>
      <rPr>
        <vertAlign val="subscript"/>
        <sz val="12"/>
        <rFont val="宋体"/>
        <charset val="134"/>
      </rPr>
      <t>rel</t>
    </r>
    <r>
      <rPr>
        <sz val="12"/>
        <rFont val="宋体"/>
        <charset val="134"/>
      </rPr>
      <t>=1% （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=2）</t>
    </r>
  </si>
  <si>
    <t>异辛烷中硬脂酸甲酯溶液标准物质</t>
  </si>
  <si>
    <t xml:space="preserve">GBW(E)130662 </t>
  </si>
  <si>
    <t>硬脂酸甲酯-异辛烷:10.0μg/ml</t>
  </si>
  <si>
    <t>气相色谱-质谱联用仪校准用标准物质(异辛烷中二苯甲酮）</t>
  </si>
  <si>
    <t>GBW(E)130247</t>
  </si>
  <si>
    <t>二苯甲酮-异辛烷:10.0ng/μL</t>
  </si>
  <si>
    <t>气相色谱\质谱联用仪校准用标准物质(异辛烷中六氯苯溶液)</t>
  </si>
  <si>
    <t>GBW(E)130246</t>
  </si>
  <si>
    <t>六氯苯/异辛烷（10ng/uL）</t>
  </si>
  <si>
    <t>气相色谱\质谱联用仪校准用标准物质(异辛烷中八氟萘溶液)</t>
  </si>
  <si>
    <t>GBW(E)130245</t>
  </si>
  <si>
    <t>100pg/μL</t>
  </si>
  <si>
    <t>气质联用仪校准用混合溶液标准物质</t>
  </si>
  <si>
    <t>GBW(E)130663</t>
  </si>
  <si>
    <t xml:space="preserve">八氟萘：3.00μg/mL ；六氯苯：3.00μg/mL ；硬脂酸甲酯：3.03μg/mL </t>
  </si>
  <si>
    <t>异丙醇-水溶液中利血平</t>
  </si>
  <si>
    <t>GBW(E)130412</t>
  </si>
  <si>
    <t xml:space="preserve">1.00μg/mL </t>
  </si>
  <si>
    <t>食品添加剂咖啡因纯度标准物质</t>
  </si>
  <si>
    <t>GBW(E)100063</t>
  </si>
  <si>
    <r>
      <rPr>
        <sz val="12"/>
        <rFont val="宋体"/>
        <charset val="134"/>
      </rPr>
      <t>99.8×10</t>
    </r>
    <r>
      <rPr>
        <vertAlign val="superscript"/>
        <sz val="12"/>
        <rFont val="宋体"/>
        <charset val="134"/>
      </rPr>
      <t>-2</t>
    </r>
  </si>
  <si>
    <t>阴离子表面活性剂溶液标准物质</t>
  </si>
  <si>
    <t>GBW(E)081639</t>
  </si>
  <si>
    <t>硫化物溶液标准物质</t>
  </si>
  <si>
    <t>GBW 08630</t>
  </si>
  <si>
    <t>97.4μg/mL</t>
  </si>
  <si>
    <t>=2.3%(=2)</t>
  </si>
  <si>
    <t>水中氰成分分析标准物质</t>
  </si>
  <si>
    <t>GBW(E)080115</t>
  </si>
  <si>
    <t>50.0μg/mL</t>
  </si>
  <si>
    <t>水中挥发酚溶液标准物质</t>
  </si>
  <si>
    <t>GBW(E)080241</t>
  </si>
  <si>
    <t>水中二氧化硅成分分析标准物质</t>
  </si>
  <si>
    <t>GBW(E)080272</t>
  </si>
  <si>
    <t>蔗糖水溶液标准物质</t>
  </si>
  <si>
    <t>NIM-RM5025-1</t>
  </si>
  <si>
    <t>=0.2%(=2)</t>
  </si>
  <si>
    <t>NIM-RM5025-2</t>
  </si>
  <si>
    <t>NIM-RM5025-3</t>
  </si>
  <si>
    <t>闭口闪点标准物质</t>
  </si>
  <si>
    <t>GBW(E)110047</t>
  </si>
  <si>
    <t>70.8℃</t>
  </si>
  <si>
    <t>=3.0℃（=2）</t>
  </si>
  <si>
    <t>GBW(E)110048</t>
  </si>
  <si>
    <t>94.4℃</t>
  </si>
  <si>
    <t>GBW(E)110049</t>
  </si>
  <si>
    <t>107.8℃</t>
  </si>
  <si>
    <t>=2.4℃（=2）</t>
  </si>
  <si>
    <t>GBW(E)110050</t>
  </si>
  <si>
    <t>142.7℃</t>
  </si>
  <si>
    <t>=4.4℃（=2）</t>
  </si>
  <si>
    <t>GBW(E)110051</t>
  </si>
  <si>
    <t>150℃</t>
  </si>
  <si>
    <t>GBW(E)110052</t>
  </si>
  <si>
    <t>159℃</t>
  </si>
  <si>
    <t>开口闪点标准物质</t>
  </si>
  <si>
    <t>GBW(E)110053</t>
  </si>
  <si>
    <t>116.8℃</t>
  </si>
  <si>
    <t>=6.6℃（=2）</t>
  </si>
  <si>
    <t>GBW(E)110054</t>
  </si>
  <si>
    <t>143.8℃</t>
  </si>
  <si>
    <t>=6.0℃（=2）</t>
  </si>
  <si>
    <t>GBW(E)110055</t>
  </si>
  <si>
    <t>170.0℃</t>
  </si>
  <si>
    <t>GBW(E)110056</t>
  </si>
  <si>
    <t>224.3℃</t>
  </si>
  <si>
    <t>=7.4℃（=2）</t>
  </si>
  <si>
    <t>水硬度标准物质</t>
  </si>
  <si>
    <t>GBW(E)080224</t>
  </si>
  <si>
    <t>4500mg/L(以碳酸钙计)</t>
  </si>
  <si>
    <t>=1.5%(=2)</t>
  </si>
  <si>
    <t>ICP-MS仪器校准用溶液标准物质</t>
  </si>
  <si>
    <t>GBW(E)130242</t>
  </si>
  <si>
    <t>Be：10.0μg/L；In：10.0μg/L；Bi：10.0μg/L</t>
  </si>
  <si>
    <t>=0.6μg/L(=2)</t>
  </si>
  <si>
    <t>铍单元素溶液标准物质</t>
  </si>
  <si>
    <t>NIM-RM3032</t>
  </si>
  <si>
    <t>10.0μg/mL</t>
  </si>
  <si>
    <t>铟单元素溶液标准物质</t>
  </si>
  <si>
    <t>GBW(E)080270</t>
  </si>
  <si>
    <t>铋单元素溶液标准物质</t>
  </si>
  <si>
    <t>GBW(E)080271</t>
  </si>
  <si>
    <t>铯单元素溶液标准物质</t>
  </si>
  <si>
    <t>NIM-RM3144</t>
  </si>
  <si>
    <t>铈单元素溶液标准物质</t>
  </si>
  <si>
    <t>GBW08652</t>
  </si>
  <si>
    <t>=0.4%(=2)</t>
  </si>
  <si>
    <t>银单元素溶液标准物质</t>
  </si>
  <si>
    <t>GBW08610</t>
  </si>
  <si>
    <t>窄分布聚苯乙烯分子量标准物质</t>
  </si>
  <si>
    <t>GBW(E)050001</t>
  </si>
  <si>
    <t>氨基酸混合溶液标准物质</t>
  </si>
  <si>
    <t>GBW(E)100062</t>
  </si>
  <si>
    <t>（0.99～1.00）mmol/L</t>
  </si>
  <si>
    <t>=（0.02～0.04）mmol/L(=2)</t>
  </si>
  <si>
    <t>苏氨酸纯度标准物质</t>
  </si>
  <si>
    <t>GBW(E)100050</t>
  </si>
  <si>
    <t>谷氨酸纯度标准物质</t>
  </si>
  <si>
    <t>GBW(E)100052</t>
  </si>
  <si>
    <t>钴单元素溶液标准物质</t>
  </si>
  <si>
    <t>GBW08613</t>
  </si>
  <si>
    <t>土壤成分分析标准物质</t>
  </si>
  <si>
    <t>GBW07451</t>
  </si>
  <si>
    <t>土壤中各成分含量分析</t>
  </si>
  <si>
    <t>铁矿石成分分析标准物质</t>
  </si>
  <si>
    <t>待定</t>
  </si>
  <si>
    <t>铁矿中元素分析</t>
  </si>
  <si>
    <t>转炉渣成分分析标准物质</t>
  </si>
  <si>
    <t>GBW01705等</t>
  </si>
  <si>
    <t>转炉渣中元素</t>
  </si>
  <si>
    <t xml:space="preserve">一级 </t>
  </si>
  <si>
    <t>葡萄糖标准物质</t>
  </si>
  <si>
    <t>GBW10062</t>
  </si>
  <si>
    <t>纯度：99.5%</t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</si>
  <si>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=0.8%(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</si>
  <si>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标准物质(甲醛/水)</t>
  </si>
  <si>
    <t>NIM-RM3450</t>
  </si>
  <si>
    <t>10mg/ml</t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</si>
  <si>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=3%（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=2）</t>
    </r>
  </si>
  <si>
    <t>水中总氮标准物质</t>
  </si>
  <si>
    <t>GBW(E)081019</t>
  </si>
  <si>
    <t>500mg/L</t>
  </si>
  <si>
    <t>水利部水环境监测评价研究中心</t>
  </si>
  <si>
    <t>磷溶液成分分析标准物质</t>
  </si>
  <si>
    <t>GBW(E)080431</t>
  </si>
  <si>
    <t xml:space="preserve">1000μg/mL </t>
  </si>
  <si>
    <t>食用合成色素苋菜红溶液标准物质</t>
  </si>
  <si>
    <t>GBW(E)100002</t>
  </si>
  <si>
    <t>0.500mg/L</t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</si>
  <si>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=2%（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=2）</t>
    </r>
  </si>
  <si>
    <t>阿留麦合金居里点标准物质</t>
  </si>
  <si>
    <t>GBW13239</t>
  </si>
  <si>
    <t>153.8℃</t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</si>
  <si>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=0.8℃(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</si>
  <si>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镍居里点标准物质</t>
  </si>
  <si>
    <t>GBW13240</t>
  </si>
  <si>
    <t>358.6℃</t>
  </si>
  <si>
    <t>=0.9℃(=2)</t>
  </si>
  <si>
    <t>铁居里点标准物质</t>
  </si>
  <si>
    <t>GBW13241</t>
  </si>
  <si>
    <t>772.0℃</t>
  </si>
  <si>
    <t>=1.7℃(=2)</t>
  </si>
  <si>
    <t>盐酸吡哆醇（维生素B6）纯度标准物质</t>
  </si>
  <si>
    <t>GBW(E)100271</t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</si>
  <si>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=0.3%(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</si>
  <si>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ICP-MS仪器校准用溶液
标准物质(铯标准溶液）</t>
  </si>
  <si>
    <t xml:space="preserve"> GBW(E)130243</t>
  </si>
  <si>
    <t>10.0µg/L</t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</si>
  <si>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=0.6µg/L，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</t>
    </r>
  </si>
  <si>
    <t xml:space="preserve"> GBW(E)130244</t>
  </si>
  <si>
    <t>20.0mg/L</t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</si>
  <si>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=0.6mg/L，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</t>
    </r>
  </si>
  <si>
    <t>铅单元素溶液标准物质</t>
  </si>
  <si>
    <t xml:space="preserve"> GBW08619</t>
  </si>
  <si>
    <t>1000µg/mL</t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</si>
  <si>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=2µg/mL，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</t>
    </r>
  </si>
  <si>
    <t>高锰酸盐指数标准物质</t>
  </si>
  <si>
    <t>GBW(E)080201</t>
  </si>
  <si>
    <t>5.96mg/L</t>
  </si>
  <si>
    <r>
      <rPr>
        <sz val="12"/>
        <rFont val="宋体"/>
        <charset val="134"/>
      </rPr>
      <t>=0.40mg/L（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=2）</t>
    </r>
  </si>
  <si>
    <t>乙酰苯胺元素含量标准物质</t>
  </si>
  <si>
    <t>GBW06203</t>
  </si>
  <si>
    <t>碳 71.087%
氢 6.712%
氮 10.363%</t>
  </si>
  <si>
    <r>
      <rPr>
        <sz val="12"/>
        <rFont val="宋体"/>
        <charset val="134"/>
      </rPr>
      <t xml:space="preserve">碳 </t>
    </r>
    <r>
      <rPr>
        <i/>
        <sz val="12"/>
        <rFont val="宋体"/>
        <charset val="134"/>
      </rPr>
      <t>U</t>
    </r>
    <r>
      <rPr>
        <sz val="12"/>
        <rFont val="宋体"/>
        <charset val="134"/>
      </rPr>
      <t>=0.003%(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 xml:space="preserve">=2)
氢 </t>
    </r>
    <r>
      <rPr>
        <i/>
        <sz val="12"/>
        <rFont val="宋体"/>
        <charset val="134"/>
      </rPr>
      <t>U</t>
    </r>
    <r>
      <rPr>
        <sz val="12"/>
        <rFont val="宋体"/>
        <charset val="134"/>
      </rPr>
      <t>=0.002%(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 xml:space="preserve">=2）
氮 </t>
    </r>
    <r>
      <rPr>
        <i/>
        <sz val="12"/>
        <rFont val="宋体"/>
        <charset val="134"/>
      </rPr>
      <t>U</t>
    </r>
    <r>
      <rPr>
        <sz val="12"/>
        <rFont val="宋体"/>
        <charset val="134"/>
      </rPr>
      <t>=0.001%(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=2）</t>
    </r>
  </si>
  <si>
    <t>尿素纯度标准物质</t>
  </si>
  <si>
    <t>GBW09201</t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</si>
  <si>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=0.2%(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</si>
  <si>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对氨基苯磺酸中碳、氢、氮和硫元素含量标准物质</t>
  </si>
  <si>
    <t>GBW（E）063122</t>
  </si>
  <si>
    <t xml:space="preserve">碳 41.63%
氢 4.076%
氮 8.092%
硫 18.46% </t>
  </si>
  <si>
    <r>
      <rPr>
        <sz val="12"/>
        <rFont val="宋体"/>
        <charset val="134"/>
      </rPr>
      <t xml:space="preserve">碳 </t>
    </r>
    <r>
      <rPr>
        <i/>
        <sz val="12"/>
        <rFont val="宋体"/>
        <charset val="134"/>
      </rPr>
      <t>U</t>
    </r>
    <r>
      <rPr>
        <sz val="12"/>
        <rFont val="宋体"/>
        <charset val="134"/>
      </rPr>
      <t>=0.14%(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 xml:space="preserve">=2)
氢 </t>
    </r>
    <r>
      <rPr>
        <i/>
        <sz val="12"/>
        <rFont val="宋体"/>
        <charset val="134"/>
      </rPr>
      <t>U</t>
    </r>
    <r>
      <rPr>
        <sz val="12"/>
        <rFont val="宋体"/>
        <charset val="134"/>
      </rPr>
      <t>=0.014%(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 xml:space="preserve">=2）
氮 </t>
    </r>
    <r>
      <rPr>
        <i/>
        <sz val="12"/>
        <rFont val="宋体"/>
        <charset val="134"/>
      </rPr>
      <t>U</t>
    </r>
    <r>
      <rPr>
        <sz val="12"/>
        <rFont val="宋体"/>
        <charset val="134"/>
      </rPr>
      <t>=0.028%(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 xml:space="preserve">=2）
硫 </t>
    </r>
    <r>
      <rPr>
        <i/>
        <sz val="12"/>
        <rFont val="宋体"/>
        <charset val="134"/>
      </rPr>
      <t>U</t>
    </r>
    <r>
      <rPr>
        <sz val="12"/>
        <rFont val="宋体"/>
        <charset val="134"/>
      </rPr>
      <t>=0.06%(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=2）</t>
    </r>
  </si>
  <si>
    <t>柴油馏程标准物质</t>
  </si>
  <si>
    <t>GBW13253</t>
  </si>
  <si>
    <t>温度</t>
  </si>
  <si>
    <t>甲苯馏程标准物质</t>
  </si>
  <si>
    <t>GBW13251</t>
  </si>
  <si>
    <t>50%回收温度:109.2℃</t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</si>
  <si>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=0.6℃（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=2）</t>
    </r>
  </si>
  <si>
    <t>模拟游离余氯溶液标准物质</t>
  </si>
  <si>
    <t>GBW(E)085500</t>
  </si>
  <si>
    <t>50.0mg/L</t>
  </si>
  <si>
    <t>=1.1%(=2)</t>
  </si>
  <si>
    <t>总余氯溶液标准物质</t>
  </si>
  <si>
    <t>GBW(E)085501</t>
  </si>
  <si>
    <t>5’-三磷酸腺苷（ATP）二钠盐纯度标准物质</t>
  </si>
  <si>
    <t>GBW（E）091151</t>
  </si>
  <si>
    <t>92.0×10</t>
  </si>
  <si>
    <t>=0.8×10(=2)</t>
  </si>
  <si>
    <t>折射率溶液标准物质</t>
  </si>
  <si>
    <t>GBW(E)130147～0151</t>
  </si>
  <si>
    <t>折射率1.3330～1.6580</t>
  </si>
  <si>
    <t>=0.0002（=2）</t>
  </si>
  <si>
    <t>蔗糖纯度标准物质</t>
  </si>
  <si>
    <t xml:space="preserve">GBW10067 </t>
  </si>
  <si>
    <t>=0.8%(=2)</t>
  </si>
  <si>
    <t>铬单元素溶液标准物质</t>
  </si>
  <si>
    <t>GBW08614</t>
  </si>
  <si>
    <t>铁单元素</t>
  </si>
  <si>
    <t>GBW(E)080123</t>
  </si>
  <si>
    <t>=0.8%(=2)</t>
  </si>
  <si>
    <t>汞单元素</t>
  </si>
  <si>
    <t>GBW(E)080124</t>
  </si>
  <si>
    <t>砷单元素</t>
  </si>
  <si>
    <t>GBW(E)080117</t>
  </si>
  <si>
    <t xml:space="preserve">锰单元素 </t>
  </si>
  <si>
    <t>GBW(E)080263</t>
  </si>
  <si>
    <t>倾点标准物质</t>
  </si>
  <si>
    <t>GBW13242</t>
  </si>
  <si>
    <t>倾点：-3.0℃</t>
  </si>
  <si>
    <r>
      <rPr>
        <sz val="12"/>
        <rFont val="宋体"/>
        <charset val="134"/>
      </rPr>
      <t xml:space="preserve"> </t>
    </r>
    <r>
      <rPr>
        <i/>
        <sz val="12"/>
        <rFont val="宋体"/>
        <charset val="134"/>
      </rPr>
      <t>U</t>
    </r>
    <r>
      <rPr>
        <sz val="12"/>
        <rFont val="宋体"/>
        <charset val="134"/>
      </rPr>
      <t>=2.8℃(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</si>
  <si>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GBW13243</t>
  </si>
  <si>
    <t>倾点：-16.5℃</t>
  </si>
  <si>
    <t>GBW13244</t>
  </si>
  <si>
    <t>倾点：-27.5℃</t>
  </si>
  <si>
    <t>浊点标准物质</t>
  </si>
  <si>
    <t>GBW13245</t>
  </si>
  <si>
    <t>浊点：-0.6℃</t>
  </si>
  <si>
    <r>
      <rPr>
        <sz val="12"/>
        <rFont val="宋体"/>
        <charset val="134"/>
      </rPr>
      <t xml:space="preserve"> </t>
    </r>
    <r>
      <rPr>
        <i/>
        <sz val="12"/>
        <rFont val="宋体"/>
        <charset val="134"/>
      </rPr>
      <t>U</t>
    </r>
    <r>
      <rPr>
        <sz val="12"/>
        <rFont val="宋体"/>
        <charset val="134"/>
      </rPr>
      <t>=1.8℃(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</si>
  <si>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GBW13246</t>
  </si>
  <si>
    <t>浊点：-16.4℃</t>
  </si>
  <si>
    <t>聚苯乙烯熔体流动速率标准物质
(质量 )</t>
  </si>
  <si>
    <t>GBW(E)130163</t>
  </si>
  <si>
    <t>3.86g/10min</t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</si>
  <si>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=0.28g/10min(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</si>
  <si>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聚丙烯熔体体积流动速率标准物质</t>
  </si>
  <si>
    <t>GBW(E)136717</t>
  </si>
  <si>
    <r>
      <rPr>
        <sz val="12"/>
        <rFont val="宋体"/>
        <charset val="134"/>
      </rPr>
      <t>2.12cm</t>
    </r>
    <r>
      <rPr>
        <vertAlign val="superscript"/>
        <sz val="12"/>
        <rFont val="宋体"/>
        <charset val="134"/>
      </rPr>
      <t>3</t>
    </r>
    <r>
      <rPr>
        <sz val="12"/>
        <rFont val="宋体"/>
        <charset val="134"/>
      </rPr>
      <t>/10min</t>
    </r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</si>
  <si>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=0.17cm</t>
    </r>
    <r>
      <rPr>
        <vertAlign val="superscript"/>
        <sz val="12"/>
        <rFont val="宋体"/>
        <charset val="134"/>
      </rPr>
      <t>3</t>
    </r>
    <r>
      <rPr>
        <sz val="12"/>
        <rFont val="宋体"/>
        <charset val="134"/>
      </rPr>
      <t>/10min(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</si>
  <si>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GBW(E)136718</t>
  </si>
  <si>
    <r>
      <rPr>
        <sz val="12"/>
        <rFont val="宋体"/>
        <charset val="134"/>
      </rPr>
      <t>4.27cm</t>
    </r>
    <r>
      <rPr>
        <vertAlign val="superscript"/>
        <sz val="12"/>
        <rFont val="宋体"/>
        <charset val="134"/>
      </rPr>
      <t>3</t>
    </r>
    <r>
      <rPr>
        <sz val="12"/>
        <rFont val="宋体"/>
        <charset val="134"/>
      </rPr>
      <t>/10min</t>
    </r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</si>
  <si>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=0.34cm</t>
    </r>
    <r>
      <rPr>
        <vertAlign val="superscript"/>
        <sz val="12"/>
        <rFont val="宋体"/>
        <charset val="134"/>
      </rPr>
      <t>3</t>
    </r>
    <r>
      <rPr>
        <sz val="12"/>
        <rFont val="宋体"/>
        <charset val="134"/>
      </rPr>
      <t>/10min(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</si>
  <si>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GBW(E)136719</t>
  </si>
  <si>
    <r>
      <rPr>
        <sz val="12"/>
        <rFont val="宋体"/>
        <charset val="134"/>
      </rPr>
      <t>13.8cm</t>
    </r>
    <r>
      <rPr>
        <vertAlign val="superscript"/>
        <sz val="12"/>
        <rFont val="宋体"/>
        <charset val="134"/>
      </rPr>
      <t>3</t>
    </r>
    <r>
      <rPr>
        <sz val="12"/>
        <rFont val="宋体"/>
        <charset val="134"/>
      </rPr>
      <t>/10min</t>
    </r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</si>
  <si>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=1.1cm</t>
    </r>
    <r>
      <rPr>
        <vertAlign val="superscript"/>
        <sz val="12"/>
        <rFont val="宋体"/>
        <charset val="134"/>
      </rPr>
      <t>3</t>
    </r>
    <r>
      <rPr>
        <sz val="12"/>
        <rFont val="宋体"/>
        <charset val="134"/>
      </rPr>
      <t>/10min(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</si>
  <si>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聚乙烯熔体体积流动速率标准物质</t>
  </si>
  <si>
    <t>GBW(E)136720</t>
  </si>
  <si>
    <r>
      <rPr>
        <sz val="12"/>
        <rFont val="宋体"/>
        <charset val="134"/>
      </rPr>
      <t>2.49cm</t>
    </r>
    <r>
      <rPr>
        <vertAlign val="superscript"/>
        <sz val="12"/>
        <rFont val="宋体"/>
        <charset val="134"/>
      </rPr>
      <t>3</t>
    </r>
    <r>
      <rPr>
        <sz val="12"/>
        <rFont val="宋体"/>
        <charset val="134"/>
      </rPr>
      <t>/10min</t>
    </r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</si>
  <si>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=0.13cm</t>
    </r>
    <r>
      <rPr>
        <vertAlign val="superscript"/>
        <sz val="12"/>
        <rFont val="宋体"/>
        <charset val="134"/>
      </rPr>
      <t>3</t>
    </r>
    <r>
      <rPr>
        <sz val="12"/>
        <rFont val="宋体"/>
        <charset val="134"/>
      </rPr>
      <t>/10min(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</si>
  <si>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GBW(E)136721</t>
  </si>
  <si>
    <r>
      <rPr>
        <sz val="12"/>
        <rFont val="宋体"/>
        <charset val="134"/>
      </rPr>
      <t>4.78cm</t>
    </r>
    <r>
      <rPr>
        <vertAlign val="superscript"/>
        <sz val="12"/>
        <rFont val="宋体"/>
        <charset val="134"/>
      </rPr>
      <t>3</t>
    </r>
    <r>
      <rPr>
        <sz val="12"/>
        <rFont val="宋体"/>
        <charset val="134"/>
      </rPr>
      <t>/10min</t>
    </r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</si>
  <si>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=0.38cm</t>
    </r>
    <r>
      <rPr>
        <vertAlign val="superscript"/>
        <sz val="12"/>
        <rFont val="宋体"/>
        <charset val="134"/>
      </rPr>
      <t>3</t>
    </r>
    <r>
      <rPr>
        <sz val="12"/>
        <rFont val="宋体"/>
        <charset val="134"/>
      </rPr>
      <t>/10min(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</si>
  <si>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GBW(E)136722</t>
  </si>
  <si>
    <r>
      <rPr>
        <sz val="12"/>
        <rFont val="宋体"/>
        <charset val="134"/>
      </rPr>
      <t>8.92cm</t>
    </r>
    <r>
      <rPr>
        <vertAlign val="superscript"/>
        <sz val="12"/>
        <rFont val="宋体"/>
        <charset val="134"/>
      </rPr>
      <t>3</t>
    </r>
    <r>
      <rPr>
        <sz val="12"/>
        <rFont val="宋体"/>
        <charset val="134"/>
      </rPr>
      <t>/10min</t>
    </r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</si>
  <si>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=0.60cm</t>
    </r>
    <r>
      <rPr>
        <vertAlign val="superscript"/>
        <sz val="12"/>
        <rFont val="宋体"/>
        <charset val="134"/>
      </rPr>
      <t>3</t>
    </r>
    <r>
      <rPr>
        <sz val="12"/>
        <rFont val="宋体"/>
        <charset val="134"/>
      </rPr>
      <t>/10min(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</si>
  <si>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柴油中硫成分分析标准物质</t>
  </si>
  <si>
    <t>GBW11203</t>
  </si>
  <si>
    <t>Urel= 2.0% (k=2)</t>
  </si>
  <si>
    <t>GBW11204</t>
  </si>
  <si>
    <t>Urel= 1.9% (k=2)</t>
  </si>
  <si>
    <t>GBW11205</t>
  </si>
  <si>
    <t>Urel= 1.6% (k=2)</t>
  </si>
  <si>
    <t>GBW11206</t>
  </si>
  <si>
    <t>模拟汽油馏程标准物质</t>
  </si>
  <si>
    <t xml:space="preserve"> GBW13252</t>
  </si>
  <si>
    <t>=(1.3~3.4)℃，=2</t>
  </si>
  <si>
    <t>蒸发温度：(58.0~189.5)℃</t>
  </si>
  <si>
    <t>煤油馏程标准物质</t>
  </si>
  <si>
    <t>GBW13254</t>
  </si>
  <si>
    <t>=(0.7~4.6)℃，=2</t>
  </si>
  <si>
    <t>回收温度：(144.9~242.2)℃</t>
  </si>
  <si>
    <t>黄曲霉毒素B1溶液标准物质</t>
  </si>
  <si>
    <t>GBW(E)090015a</t>
  </si>
  <si>
    <t>1.02μg/mL</t>
  </si>
  <si>
    <r>
      <rPr>
        <i/>
        <sz val="12"/>
        <rFont val="宋体"/>
        <charset val="134"/>
      </rPr>
      <t>s</t>
    </r>
    <r>
      <rPr>
        <sz val="12"/>
        <rFont val="宋体"/>
        <charset val="134"/>
      </rPr>
      <t>=0.02μg/mL</t>
    </r>
  </si>
  <si>
    <t>国家粮食局科学研究院</t>
  </si>
  <si>
    <t>水中氨氮成分分析标准物质</t>
  </si>
  <si>
    <t>GBW(E)080374</t>
  </si>
  <si>
    <t>水中总磷溶液标准物质</t>
  </si>
  <si>
    <t>GBW(E)082645/080368</t>
  </si>
  <si>
    <t>中测院/水利</t>
  </si>
  <si>
    <t>海洋环境检测石油成分分析标准物质</t>
  </si>
  <si>
    <t>GBW(E)080913</t>
  </si>
  <si>
    <t>=22μg/mL(=2)</t>
  </si>
  <si>
    <t>国家海洋环境检测中心</t>
  </si>
  <si>
    <t>熔点标准物质（成品）</t>
  </si>
  <si>
    <t>GBW13231~13238</t>
  </si>
  <si>
    <t>(50~300)℃</t>
  </si>
  <si>
    <t>天津市计量监督检测科学研究院</t>
  </si>
  <si>
    <t>聚苯乙烯标准物质（标准粒子）</t>
  </si>
  <si>
    <t>0.4um</t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</si>
  <si>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 xml:space="preserve">=11nm </t>
    </r>
    <r>
      <rPr>
        <i/>
        <sz val="12"/>
        <rFont val="宋体"/>
        <charset val="134"/>
      </rPr>
      <t>(k</t>
    </r>
    <r>
      <rPr>
        <sz val="12"/>
        <rFont val="宋体"/>
        <charset val="134"/>
      </rPr>
      <t>=2)</t>
    </r>
  </si>
  <si>
    <t>上海计量院</t>
  </si>
  <si>
    <t>0.5um</t>
  </si>
  <si>
    <t>0.6um</t>
  </si>
  <si>
    <t>粒度标准物质</t>
  </si>
  <si>
    <t>重量(体积)平均径:37.8μm,重量(体积)中位径:37.6μm</t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</si>
  <si>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=2.1μm(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</si>
  <si>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粒度标准物质/二氧化硅粒度标准物质</t>
  </si>
  <si>
    <t>SB040102/SB2005</t>
  </si>
  <si>
    <t>模拟游离余氯标准物质</t>
  </si>
  <si>
    <t>GBW(E)082215</t>
  </si>
  <si>
    <t>9.80mg/L</t>
  </si>
  <si>
    <r>
      <rPr>
        <i/>
        <sz val="12"/>
        <rFont val="宋体"/>
        <charset val="134"/>
      </rPr>
      <t>U</t>
    </r>
    <r>
      <rPr>
        <vertAlign val="subscript"/>
        <sz val="12"/>
        <rFont val="宋体"/>
        <charset val="134"/>
      </rPr>
      <t>rel</t>
    </r>
    <r>
      <rPr>
        <sz val="12"/>
        <rFont val="宋体"/>
        <charset val="134"/>
      </rPr>
      <t>=1.8%(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</si>
  <si>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GBW(E)082216</t>
  </si>
  <si>
    <t xml:space="preserve">49.2mg/L </t>
  </si>
  <si>
    <r>
      <rPr>
        <i/>
        <sz val="12"/>
        <rFont val="宋体"/>
        <charset val="134"/>
      </rPr>
      <t>U</t>
    </r>
    <r>
      <rPr>
        <vertAlign val="subscript"/>
        <sz val="12"/>
        <rFont val="宋体"/>
        <charset val="134"/>
      </rPr>
      <t>rel</t>
    </r>
    <r>
      <rPr>
        <sz val="12"/>
        <rFont val="宋体"/>
        <charset val="134"/>
      </rPr>
      <t>=1.4%(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</si>
  <si>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总余氯标准物质</t>
  </si>
  <si>
    <t>GBW(E)082217</t>
  </si>
  <si>
    <t xml:space="preserve">50.5mg/L </t>
  </si>
  <si>
    <r>
      <rPr>
        <i/>
        <sz val="12"/>
        <rFont val="宋体"/>
        <charset val="134"/>
      </rPr>
      <t>U</t>
    </r>
    <r>
      <rPr>
        <vertAlign val="subscript"/>
        <sz val="12"/>
        <rFont val="宋体"/>
        <charset val="134"/>
      </rPr>
      <t>rel</t>
    </r>
    <r>
      <rPr>
        <sz val="12"/>
        <rFont val="宋体"/>
        <charset val="134"/>
      </rPr>
      <t>=0.6%(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</si>
  <si>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 xml:space="preserve">GBW(E)082218 </t>
  </si>
  <si>
    <t xml:space="preserve">506mg/L </t>
  </si>
  <si>
    <r>
      <rPr>
        <i/>
        <sz val="12"/>
        <rFont val="宋体"/>
        <charset val="134"/>
      </rPr>
      <t>U</t>
    </r>
    <r>
      <rPr>
        <vertAlign val="subscript"/>
        <sz val="12"/>
        <rFont val="宋体"/>
        <charset val="134"/>
      </rPr>
      <t>rel</t>
    </r>
    <r>
      <rPr>
        <sz val="12"/>
        <rFont val="宋体"/>
        <charset val="134"/>
      </rPr>
      <t>=0.4%(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</si>
  <si>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硝酸盐氮溶液标准物质</t>
  </si>
  <si>
    <t>GBW(E)081616</t>
  </si>
  <si>
    <r>
      <rPr>
        <i/>
        <sz val="12"/>
        <rFont val="宋体"/>
        <charset val="134"/>
      </rPr>
      <t>U</t>
    </r>
    <r>
      <rPr>
        <vertAlign val="subscript"/>
        <sz val="12"/>
        <rFont val="宋体"/>
        <charset val="134"/>
      </rPr>
      <t>rel</t>
    </r>
    <r>
      <rPr>
        <sz val="12"/>
        <rFont val="宋体"/>
        <charset val="134"/>
      </rPr>
      <t>=1.0%(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</si>
  <si>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北京海岸鸿蒙公司</t>
  </si>
  <si>
    <t>粒度标定标准物质</t>
  </si>
  <si>
    <t>GBW(E)120021</t>
  </si>
  <si>
    <t>2μm：(1500~3000)粒/mL；信息加全（孙磊说的部分</t>
  </si>
  <si>
    <t>GBW09701</t>
  </si>
  <si>
    <t>5μm：(1000~2000)粒/mL</t>
  </si>
  <si>
    <t>GBW09702</t>
  </si>
  <si>
    <t>10μm：1200粒/mL</t>
  </si>
  <si>
    <t>GBW09704</t>
  </si>
  <si>
    <t>25μm：1200粒/mL</t>
  </si>
  <si>
    <t>红外用四氯乙烯中石油类溶液标准物质</t>
  </si>
  <si>
    <t>GBW(E）136755</t>
  </si>
  <si>
    <t>5ml/瓶</t>
  </si>
  <si>
    <t>2.6μm激光粒度仪检定用标准物质</t>
  </si>
  <si>
    <t>GBW(E)120038</t>
  </si>
  <si>
    <t>2.6μm</t>
  </si>
  <si>
    <t>5.4μm激光粒度仪检定用标准物质</t>
  </si>
  <si>
    <t>GBW(E)120039</t>
  </si>
  <si>
    <t>5.4μm</t>
  </si>
  <si>
    <t>4微米微粒粒度标准物质</t>
  </si>
  <si>
    <t>GBW(E)120166</t>
  </si>
  <si>
    <t>3.98μm</t>
  </si>
  <si>
    <t>5微米微粒粒度标准物质</t>
  </si>
  <si>
    <t>GBW(E)120023</t>
  </si>
  <si>
    <t>5.0μm</t>
  </si>
  <si>
    <t>6微米微粒粒度标准物质</t>
  </si>
  <si>
    <t>GBW(E)120165</t>
  </si>
  <si>
    <t>6.12μm</t>
  </si>
  <si>
    <t>300nm尘埃粒子计数器校准用标准物质</t>
  </si>
  <si>
    <t>GBW(E)120116</t>
  </si>
  <si>
    <t>304nm</t>
  </si>
  <si>
    <t>10μm颗粒计数标准物质</t>
  </si>
  <si>
    <t>GBW09703</t>
  </si>
  <si>
    <t>10.0μm</t>
  </si>
  <si>
    <t>U=0.3μm(k=2)</t>
  </si>
  <si>
    <t>25μm微粒标准物质</t>
  </si>
  <si>
    <t>GBW(E)120027</t>
  </si>
  <si>
    <t>24.5µm</t>
  </si>
  <si>
    <t>U=0.4μm(k=2)</t>
  </si>
  <si>
    <t>50μm微粒标准物质</t>
  </si>
  <si>
    <t>GBW(E)120046</t>
  </si>
  <si>
    <t>49.9μm</t>
  </si>
  <si>
    <t>U=0.8μm(k=2)</t>
  </si>
  <si>
    <t>100μm微粒标准物质</t>
  </si>
  <si>
    <t>GBW(E)120031</t>
  </si>
  <si>
    <t>97.0μm</t>
  </si>
  <si>
    <t>U=1.4μm(k=2)</t>
  </si>
  <si>
    <t>水基颗粒计数标准物质</t>
  </si>
  <si>
    <t>GBW(E)120094</t>
  </si>
  <si>
    <t>3000粒/mL</t>
  </si>
  <si>
    <t>U=3.2%(k=2)</t>
  </si>
  <si>
    <t>GBW(E)120095</t>
  </si>
  <si>
    <t>1000粒/mL</t>
  </si>
  <si>
    <t>U=5.2%(k=2)</t>
  </si>
  <si>
    <t>GBW(E)120096</t>
  </si>
  <si>
    <t>500粒/mL</t>
  </si>
  <si>
    <t>油中颗粒标准物质</t>
  </si>
  <si>
    <t>GBW(E)120019</t>
  </si>
  <si>
    <t>质量浓度3mg/L</t>
  </si>
  <si>
    <t>U=10%(k=2)</t>
  </si>
  <si>
    <t>GBW(E)120018</t>
  </si>
  <si>
    <t>质量浓度4mg/L</t>
  </si>
  <si>
    <t>油中颗粒标准物质（红油）</t>
  </si>
  <si>
    <t>GBW(E)120020</t>
  </si>
  <si>
    <t>2mg/L</t>
  </si>
  <si>
    <t>国防颗粒计量站</t>
  </si>
  <si>
    <t>GBW(E)120017</t>
  </si>
  <si>
    <t>5mg/L</t>
  </si>
  <si>
    <t>氯化铵标准物质</t>
  </si>
  <si>
    <t>GBW(E)060322</t>
  </si>
  <si>
    <t>=0.08%(=2)</t>
  </si>
  <si>
    <t>国防科技工业应用化学专业计量站</t>
  </si>
  <si>
    <t>GBW（E）130595</t>
  </si>
  <si>
    <t>倾点：-25.4℃</t>
  </si>
  <si>
    <r>
      <rPr>
        <sz val="12"/>
        <rFont val="宋体"/>
        <charset val="134"/>
      </rPr>
      <t xml:space="preserve"> </t>
    </r>
    <r>
      <rPr>
        <i/>
        <sz val="12"/>
        <rFont val="宋体"/>
        <charset val="134"/>
      </rPr>
      <t>U</t>
    </r>
    <r>
      <rPr>
        <sz val="12"/>
        <rFont val="宋体"/>
        <charset val="134"/>
      </rPr>
      <t>=3.0℃(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</si>
  <si>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GBW（E）130597</t>
  </si>
  <si>
    <t>倾点：-43.0℃</t>
  </si>
  <si>
    <t>X射线荧光光谱仪校准用标准物质</t>
  </si>
  <si>
    <t>GBW(E)130331</t>
  </si>
  <si>
    <t>纯铜：=1.0%，=2； 
纯铝：=2.2%，=2； 
镍铬合金：镍=0.8%，=2，铬=1.2%，=2</t>
  </si>
  <si>
    <t>纯铜：标称值：99.95%； 纯铝：标称值：99.45%； 镍铬合金：标称值：镍68.29%，铬28.35%</t>
  </si>
  <si>
    <t>聚苯乙烯红外波长标准物质</t>
  </si>
  <si>
    <t>GBW(E)130181</t>
  </si>
  <si>
    <t>(400~4000)/cm</t>
  </si>
  <si>
    <t>片</t>
  </si>
  <si>
    <t>煤物理化学成分分析标准物质(系列)</t>
  </si>
  <si>
    <t>GBW11101~11130</t>
  </si>
  <si>
    <t>全硫：0.39%等</t>
  </si>
  <si>
    <t>国家煤炭质量监督检验中心</t>
  </si>
  <si>
    <t>煤灰熔融性标准物质</t>
  </si>
  <si>
    <t>GBW11125</t>
  </si>
  <si>
    <t>煤灰熔点等</t>
  </si>
  <si>
    <t>煤的哈氏可磨性标准物质</t>
  </si>
  <si>
    <t>GBW12005-2008</t>
  </si>
  <si>
    <t>可磨性指数值</t>
  </si>
  <si>
    <t>纯铁标准物质</t>
  </si>
  <si>
    <t>纯铁</t>
  </si>
  <si>
    <t>铁含量：＞99%</t>
  </si>
  <si>
    <t>钢铁研究总院</t>
  </si>
  <si>
    <t>低合金钢标准物质</t>
  </si>
  <si>
    <t>GBW01301~01320等</t>
  </si>
  <si>
    <t>低合金钢中元素含量</t>
  </si>
  <si>
    <t>轴承钢氧氮成分分析标准物质</t>
  </si>
  <si>
    <t>GBW02617</t>
  </si>
  <si>
    <t>氧氮含量</t>
  </si>
  <si>
    <t>宝钢</t>
  </si>
  <si>
    <t>钢中氢成分分析标准物质</t>
  </si>
  <si>
    <t>YSBS20602-2008</t>
  </si>
  <si>
    <t>钢中氢含量分析</t>
  </si>
  <si>
    <r>
      <rPr>
        <i/>
        <sz val="12"/>
        <rFont val="宋体"/>
        <charset val="134"/>
      </rPr>
      <t>s</t>
    </r>
    <r>
      <rPr>
        <sz val="12"/>
        <rFont val="宋体"/>
        <charset val="134"/>
      </rPr>
      <t>＝0.15μg/g</t>
    </r>
  </si>
  <si>
    <t>上海钢铁</t>
  </si>
  <si>
    <t>铜中氧气体标准样品</t>
  </si>
  <si>
    <t>GSB 04-2403-8-2010</t>
  </si>
  <si>
    <t>氧 0.0376%</t>
  </si>
  <si>
    <r>
      <rPr>
        <sz val="12"/>
        <rFont val="宋体"/>
        <charset val="134"/>
      </rPr>
      <t xml:space="preserve">氧  </t>
    </r>
    <r>
      <rPr>
        <i/>
        <sz val="12"/>
        <rFont val="宋体"/>
        <charset val="134"/>
      </rPr>
      <t>U</t>
    </r>
    <r>
      <rPr>
        <sz val="12"/>
        <rFont val="宋体"/>
        <charset val="134"/>
      </rPr>
      <t>=0.0006%(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</si>
  <si>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钢研纳克</t>
  </si>
  <si>
    <t>崩解时限测试用标准物质</t>
  </si>
  <si>
    <t>GBW（E）130877</t>
  </si>
  <si>
    <t>513s</t>
  </si>
  <si>
    <t>=54s(=2)</t>
  </si>
  <si>
    <t>派诺思</t>
  </si>
  <si>
    <t>GBW（E）130878</t>
  </si>
  <si>
    <t>888s</t>
  </si>
  <si>
    <t>=73s(=2)</t>
  </si>
  <si>
    <t>血细胞分析仪标准物质</t>
  </si>
  <si>
    <t>GBW(E)090065</t>
  </si>
  <si>
    <t>血红蛋白1～200g/L</t>
  </si>
  <si>
    <t>尿液分析仪校准用溶液标准物质</t>
  </si>
  <si>
    <t>BW2027</t>
  </si>
  <si>
    <t>PH：（5.0~8.0）；                        尿蛋白：（0.0~3.0）g/L；            尿糖：（0~50）mmol/L</t>
  </si>
  <si>
    <r>
      <rPr>
        <sz val="12"/>
        <rFont val="宋体"/>
        <charset val="134"/>
      </rPr>
      <t>PH：</t>
    </r>
    <r>
      <rPr>
        <i/>
        <sz val="12"/>
        <rFont val="宋体"/>
        <charset val="134"/>
      </rPr>
      <t>U</t>
    </r>
    <r>
      <rPr>
        <vertAlign val="subscript"/>
        <sz val="12"/>
        <rFont val="宋体"/>
        <charset val="134"/>
      </rPr>
      <t>rel</t>
    </r>
    <r>
      <rPr>
        <sz val="12"/>
        <rFont val="宋体"/>
        <charset val="134"/>
      </rPr>
      <t>=4%(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=2)；           尿蛋白：</t>
    </r>
    <r>
      <rPr>
        <i/>
        <sz val="12"/>
        <rFont val="宋体"/>
        <charset val="134"/>
      </rPr>
      <t>U</t>
    </r>
    <r>
      <rPr>
        <vertAlign val="subscript"/>
        <sz val="12"/>
        <rFont val="宋体"/>
        <charset val="134"/>
      </rPr>
      <t>rel</t>
    </r>
    <r>
      <rPr>
        <sz val="12"/>
        <rFont val="宋体"/>
        <charset val="134"/>
      </rPr>
      <t>=4%(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=2)；     尿糖：</t>
    </r>
    <r>
      <rPr>
        <i/>
        <sz val="12"/>
        <rFont val="宋体"/>
        <charset val="134"/>
      </rPr>
      <t>U</t>
    </r>
    <r>
      <rPr>
        <vertAlign val="subscript"/>
        <sz val="12"/>
        <rFont val="宋体"/>
        <charset val="134"/>
      </rPr>
      <t>rel</t>
    </r>
    <r>
      <rPr>
        <sz val="12"/>
        <rFont val="宋体"/>
        <charset val="134"/>
      </rPr>
      <t>=2%(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=2)；</t>
    </r>
  </si>
  <si>
    <t>尿液红细胞、白细胞标准物质</t>
  </si>
  <si>
    <t>BW2027-2</t>
  </si>
  <si>
    <t>RBC：（0~250）个/µl； WBC：（0~200）个/µl；</t>
  </si>
  <si>
    <r>
      <rPr>
        <sz val="12"/>
        <rFont val="宋体"/>
        <charset val="134"/>
      </rPr>
      <t>RBC：</t>
    </r>
    <r>
      <rPr>
        <i/>
        <sz val="12"/>
        <rFont val="宋体"/>
        <charset val="134"/>
      </rPr>
      <t>U</t>
    </r>
    <r>
      <rPr>
        <vertAlign val="subscript"/>
        <sz val="12"/>
        <rFont val="宋体"/>
        <charset val="134"/>
      </rPr>
      <t>rel</t>
    </r>
    <r>
      <rPr>
        <sz val="12"/>
        <rFont val="宋体"/>
        <charset val="134"/>
      </rPr>
      <t>=9.4%(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=2)；WBC：</t>
    </r>
    <r>
      <rPr>
        <i/>
        <sz val="12"/>
        <rFont val="宋体"/>
        <charset val="134"/>
      </rPr>
      <t>U</t>
    </r>
    <r>
      <rPr>
        <vertAlign val="subscript"/>
        <sz val="12"/>
        <rFont val="宋体"/>
        <charset val="134"/>
      </rPr>
      <t>rel</t>
    </r>
    <r>
      <rPr>
        <sz val="12"/>
        <rFont val="宋体"/>
        <charset val="134"/>
      </rPr>
      <t>=6.1%(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=2)；</t>
    </r>
  </si>
  <si>
    <t>37℃标准黏度液</t>
  </si>
  <si>
    <t>GBW(E)130251/GBW(E)130253/GBW(E)130254/GBW(E)130255</t>
  </si>
  <si>
    <t>（0.0~30.0）mPa.s</t>
  </si>
  <si>
    <r>
      <rPr>
        <i/>
        <sz val="12"/>
        <rFont val="宋体"/>
        <charset val="134"/>
      </rPr>
      <t>U</t>
    </r>
    <r>
      <rPr>
        <vertAlign val="subscript"/>
        <sz val="12"/>
        <rFont val="宋体"/>
        <charset val="134"/>
      </rPr>
      <t>rel</t>
    </r>
    <r>
      <rPr>
        <sz val="12"/>
        <rFont val="宋体"/>
        <charset val="134"/>
      </rPr>
      <t>=0.4%~0.6%(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</si>
  <si>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 xml:space="preserve"> 冰冻人血清中葡萄糖标准物质</t>
  </si>
  <si>
    <t>GBW(E)090545/GBW(E)090546</t>
  </si>
  <si>
    <t>（2.0-18.0）mmol/L</t>
  </si>
  <si>
    <r>
      <rPr>
        <i/>
        <sz val="12"/>
        <rFont val="宋体"/>
        <charset val="134"/>
      </rPr>
      <t>U</t>
    </r>
    <r>
      <rPr>
        <vertAlign val="subscript"/>
        <sz val="12"/>
        <rFont val="宋体"/>
        <charset val="134"/>
      </rPr>
      <t>rel</t>
    </r>
    <r>
      <rPr>
        <sz val="12"/>
        <rFont val="宋体"/>
        <charset val="134"/>
      </rPr>
      <t>&lt;=3%(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</si>
  <si>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氯化钠溶液（渗透压摩尔浓度标准）</t>
  </si>
  <si>
    <t>GBW(E)130367 ~GBW(E)130373</t>
  </si>
  <si>
    <r>
      <rPr>
        <sz val="12"/>
        <rFont val="宋体"/>
        <charset val="134"/>
      </rPr>
      <t>(100~700)mOsmol•kg</t>
    </r>
    <r>
      <rPr>
        <vertAlign val="superscript"/>
        <sz val="12"/>
        <rFont val="宋体"/>
        <charset val="134"/>
      </rPr>
      <t>-1</t>
    </r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</si>
  <si>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优于3.2mOsmol•kg</t>
    </r>
    <r>
      <rPr>
        <vertAlign val="superscript"/>
        <sz val="12"/>
        <rFont val="宋体"/>
        <charset val="134"/>
      </rPr>
      <t>-1</t>
    </r>
    <r>
      <rPr>
        <sz val="12"/>
        <rFont val="宋体"/>
        <charset val="134"/>
      </rPr>
      <t>（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=2）</t>
    </r>
  </si>
  <si>
    <t>细菌内毒素标准物质（含定量鲎试剂和细菌内毒素检查用水）</t>
  </si>
  <si>
    <t>BW4036</t>
  </si>
  <si>
    <t>20EU/瓶</t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</si>
  <si>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=5EU/瓶(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</si>
  <si>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糖化血红蛋白标准物质</t>
  </si>
  <si>
    <t>NIM-RM3625/NIM-RM3626</t>
  </si>
  <si>
    <t>(0~100)mmol/mol</t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</si>
  <si>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≤3.9（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=2）</t>
    </r>
  </si>
  <si>
    <t>尿沉渣红细胞、白细胞标准物质</t>
  </si>
  <si>
    <t>NIM-RM2028</t>
  </si>
  <si>
    <t>RBC:408/μL;WBC:416/μL</t>
  </si>
  <si>
    <t>RBC：40/μL(k=2)；WBC：41/μL(k=2)</t>
  </si>
  <si>
    <t>血细胞标准物质</t>
  </si>
  <si>
    <t>HGB: 109 g/L</t>
  </si>
  <si>
    <t>枯草芽孢杆菌有证标准物质</t>
  </si>
  <si>
    <t>GBW09859</t>
  </si>
  <si>
    <r>
      <rPr>
        <sz val="12"/>
        <rFont val="宋体"/>
        <charset val="134"/>
      </rPr>
      <t>（10</t>
    </r>
    <r>
      <rPr>
        <vertAlign val="superscript"/>
        <sz val="12"/>
        <rFont val="宋体"/>
        <charset val="134"/>
      </rPr>
      <t>6</t>
    </r>
    <r>
      <rPr>
        <sz val="12"/>
        <rFont val="宋体"/>
        <charset val="134"/>
      </rPr>
      <t>~10</t>
    </r>
    <r>
      <rPr>
        <vertAlign val="superscript"/>
        <sz val="12"/>
        <rFont val="宋体"/>
        <charset val="134"/>
      </rPr>
      <t>7</t>
    </r>
    <r>
      <rPr>
        <sz val="12"/>
        <rFont val="宋体"/>
        <charset val="134"/>
      </rPr>
      <t>）CFU/Ml</t>
    </r>
  </si>
  <si>
    <r>
      <rPr>
        <sz val="12"/>
        <rFont val="宋体"/>
        <charset val="134"/>
      </rPr>
      <t>U≤25%（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=2）</t>
    </r>
  </si>
  <si>
    <t>鲑鱼精DNA含量标准物质</t>
  </si>
  <si>
    <t>GBW09802</t>
  </si>
  <si>
    <t>1032 mg/kg</t>
  </si>
  <si>
    <t xml:space="preserve"> Urel=2.4%（k=2）</t>
  </si>
  <si>
    <t>麦氏细菌浊度标准物质</t>
  </si>
  <si>
    <t>GBW(E)091230 -GBW(E) 091234</t>
  </si>
  <si>
    <t>0.5MCF等</t>
  </si>
  <si>
    <t>U=（0.07~0.22）MCF（k=2）</t>
  </si>
  <si>
    <t>马心肌红蛋白相对分子质量标准物质</t>
  </si>
  <si>
    <t>NIM-RM3624</t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</si>
  <si>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=16 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</si>
  <si>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质谱仪校准用碘化钠碘化铯溶液</t>
  </si>
  <si>
    <t>NIM-RM2086</t>
  </si>
  <si>
    <t>172.8840~4070.1342</t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</si>
  <si>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=0.0003~0.0084 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</si>
  <si>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r>
      <rPr>
        <sz val="12"/>
        <rFont val="宋体"/>
        <charset val="134"/>
      </rPr>
      <t>质谱仪校准用[Glu</t>
    </r>
    <r>
      <rPr>
        <vertAlign val="superscript"/>
        <sz val="12"/>
        <rFont val="宋体"/>
        <charset val="134"/>
      </rPr>
      <t>1</t>
    </r>
    <r>
      <rPr>
        <sz val="12"/>
        <rFont val="宋体"/>
        <charset val="134"/>
      </rPr>
      <t>]-人纤维蛋白肽B标准物质</t>
    </r>
  </si>
  <si>
    <t>NIM-RM2087</t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</si>
  <si>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= 2  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</si>
  <si>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冰冻人血清中C反应蛋白标准物质</t>
  </si>
  <si>
    <t>GBW09865、GBW09866、GBW09867、GBW09868</t>
  </si>
  <si>
    <t>GBW09865:1.5mg/L、GBW09866:12.3mg/L、GBW09867:51.6mg/L、GBW09868:81.5mg/L</t>
  </si>
  <si>
    <t>GBW09865:0.1mg/L、GBW09866:0.9mg/L、GBW09867:4.1mg/L、GBW09868:6.51mg/L（k=2）</t>
  </si>
  <si>
    <t>320bp寡聚DNA含量标准物质</t>
  </si>
  <si>
    <t>GBW09804</t>
  </si>
  <si>
    <t>GBW09804:110.6mg/kg</t>
  </si>
  <si>
    <r>
      <rPr>
        <sz val="12"/>
        <rFont val="宋体"/>
        <charset val="134"/>
      </rPr>
      <t>GBW09804:</t>
    </r>
    <r>
      <rPr>
        <i/>
        <sz val="12"/>
        <rFont val="宋体"/>
        <charset val="134"/>
      </rPr>
      <t>U</t>
    </r>
    <r>
      <rPr>
        <vertAlign val="subscript"/>
        <sz val="12"/>
        <rFont val="宋体"/>
        <charset val="134"/>
      </rPr>
      <t>rel</t>
    </r>
    <r>
      <rPr>
        <sz val="12"/>
        <rFont val="宋体"/>
        <charset val="134"/>
      </rPr>
      <t>=3.5%(k=2)</t>
    </r>
  </si>
  <si>
    <t>人血清无机成分电解质标准物质</t>
  </si>
  <si>
    <t>GBW(E)090794/GBW(E)090795/GBW(E)090796</t>
  </si>
  <si>
    <r>
      <rPr>
        <sz val="12"/>
        <rFont val="宋体"/>
        <charset val="134"/>
      </rPr>
      <t>K</t>
    </r>
    <r>
      <rPr>
        <vertAlign val="superscript"/>
        <sz val="12"/>
        <rFont val="宋体"/>
        <charset val="134"/>
      </rPr>
      <t>+</t>
    </r>
    <r>
      <rPr>
        <sz val="12"/>
        <rFont val="宋体"/>
        <charset val="134"/>
      </rPr>
      <t>:(1.50~7.50)mmol/L；Na</t>
    </r>
    <r>
      <rPr>
        <vertAlign val="superscript"/>
        <sz val="12"/>
        <rFont val="宋体"/>
        <charset val="134"/>
      </rPr>
      <t>+</t>
    </r>
    <r>
      <rPr>
        <sz val="12"/>
        <rFont val="宋体"/>
        <charset val="134"/>
      </rPr>
      <t>:(100.0~180.0)mmol/L；       Cl</t>
    </r>
    <r>
      <rPr>
        <vertAlign val="superscript"/>
        <sz val="12"/>
        <rFont val="宋体"/>
        <charset val="134"/>
      </rPr>
      <t>-</t>
    </r>
    <r>
      <rPr>
        <sz val="12"/>
        <rFont val="宋体"/>
        <charset val="134"/>
      </rPr>
      <t>:(80.0~160.0)mmol/L</t>
    </r>
  </si>
  <si>
    <t>深圳市凯特生物医疗电子科技有限公司</t>
  </si>
  <si>
    <t>二级氯化钾电导率溶液标准物质</t>
  </si>
  <si>
    <t>GBW(E)130437</t>
  </si>
  <si>
    <t>12.85mS/cm(25℃）</t>
  </si>
  <si>
    <r>
      <rPr>
        <i/>
        <sz val="12"/>
        <rFont val="宋体"/>
        <charset val="134"/>
      </rPr>
      <t>U</t>
    </r>
    <r>
      <rPr>
        <vertAlign val="subscript"/>
        <sz val="12"/>
        <rFont val="宋体"/>
        <charset val="134"/>
      </rPr>
      <t>rel</t>
    </r>
    <r>
      <rPr>
        <sz val="12"/>
        <rFont val="宋体"/>
        <charset val="134"/>
      </rPr>
      <t>=0.25%(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</si>
  <si>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广州计量检测技术研究院</t>
  </si>
  <si>
    <t>GBW(E)130438</t>
  </si>
  <si>
    <t>1409μS/cm(25℃）</t>
  </si>
  <si>
    <t>二级邻苯二甲酸氢钾pH溶液标准物质</t>
  </si>
  <si>
    <t>GBW(E)130440</t>
  </si>
  <si>
    <r>
      <rPr>
        <i/>
        <sz val="12"/>
        <rFont val="宋体"/>
        <charset val="134"/>
      </rPr>
      <t>U</t>
    </r>
    <r>
      <rPr>
        <sz val="12"/>
        <rFont val="宋体"/>
        <charset val="134"/>
      </rPr>
      <t>=0.01(</t>
    </r>
    <r>
      <rPr>
        <i/>
        <sz val="12"/>
        <rFont val="宋体"/>
        <charset val="134"/>
      </rPr>
      <t>k</t>
    </r>
    <r>
      <rPr>
        <sz val="12"/>
        <rFont val="宋体"/>
        <charset val="134"/>
      </rPr>
      <t>=2)</t>
    </r>
  </si>
  <si>
    <t>二级硼砂pH溶液标准物质</t>
  </si>
  <si>
    <t>GBW(E)130442</t>
  </si>
  <si>
    <t>阪崎肠杆菌ITS序列检测质粒DNA标准物质</t>
  </si>
  <si>
    <t>GBW(E)100307</t>
  </si>
  <si>
    <t>75.1 ng/µl</t>
  </si>
  <si>
    <t>Urel=2.8%(k=2)</t>
  </si>
  <si>
    <t>DPA邻二甲苯溶液相对荧光发射强度标准物质</t>
  </si>
  <si>
    <t>GBW(E)136757</t>
  </si>
  <si>
    <t>波长: (440~780)nm, 相对荧光强度: 0.0086~1.00</t>
  </si>
  <si>
    <t>U=0.0009~0.13(k=2)</t>
  </si>
  <si>
    <t>广东省计量院</t>
  </si>
  <si>
    <t>特定蛋白校准品</t>
  </si>
  <si>
    <t>FZ0001</t>
  </si>
  <si>
    <t>CRP: 56.21mg/L</t>
  </si>
  <si>
    <t>CRP: U=2.81mg/L(k=2)</t>
  </si>
  <si>
    <t>江苏质源生物</t>
  </si>
  <si>
    <t>模拟菌落总数/大小标准物质</t>
  </si>
  <si>
    <t>GBW(E)130586~GBW(E)130590</t>
  </si>
  <si>
    <t>36CFU~290 CFU；(0.120～5.083)mm</t>
  </si>
  <si>
    <t>≤2%(=2)；≤0.036mm(=2)</t>
  </si>
  <si>
    <t>冻干人血清中丙氨酸氨基转移酶、天门冬氨酸氨基转移酶、α-淀粉酶、肌酸激酶、乳酸脱氢酶、γ-谷氨酰基转移酶标准物质</t>
  </si>
  <si>
    <t>GBW(E)091247/GBW(E)091248或GBW(E)090352、GBW(E)090353</t>
  </si>
  <si>
    <t>ALT: 65.7 U/L, AST: 84.0 U/L, AMY: 107.8 U/L, CK: 128.0 U/L</t>
  </si>
  <si>
    <t>: ALT: 1.9 U/L, AST: 3.1 U/L, AMY: 3.7 U/L, CK: 5.5 U/L, LDH: 4.9 U/L, GGT: 2.2 U/L (=2)等</t>
  </si>
  <si>
    <t>水木济衡生物/或嘉兴博泰</t>
  </si>
  <si>
    <t>电导率标准溶液</t>
  </si>
  <si>
    <t>147.7μS/cm</t>
  </si>
  <si>
    <t>邻苯二甲酸氢钾pH标准物质</t>
  </si>
  <si>
    <t>4.00(25℃)</t>
  </si>
  <si>
    <t>混合磷酸盐pH标准物质</t>
  </si>
  <si>
    <t>6.86(25℃)</t>
  </si>
  <si>
    <t>硼砂pH标准物质</t>
  </si>
  <si>
    <t>9.18(25℃)</t>
  </si>
  <si>
    <t>铜系列标准溶液</t>
  </si>
  <si>
    <t>镉系列标准溶液</t>
  </si>
  <si>
    <t>液相色谱仪检定用溶液标准物质（萘-甲醇溶液）</t>
  </si>
  <si>
    <t xml:space="preserve">GBW(E)130167 </t>
  </si>
  <si>
    <r>
      <rPr>
        <sz val="12"/>
        <rFont val="宋体"/>
        <charset val="134"/>
      </rPr>
      <t>1.00*10</t>
    </r>
    <r>
      <rPr>
        <vertAlign val="superscript"/>
        <sz val="12"/>
        <rFont val="宋体"/>
        <charset val="134"/>
      </rPr>
      <t>-4</t>
    </r>
    <r>
      <rPr>
        <sz val="12"/>
        <rFont val="宋体"/>
        <charset val="134"/>
      </rPr>
      <t>g/mL</t>
    </r>
  </si>
  <si>
    <r>
      <rPr>
        <sz val="12"/>
        <rFont val="宋体"/>
        <charset val="134"/>
      </rPr>
      <t>1.00*10</t>
    </r>
    <r>
      <rPr>
        <vertAlign val="superscript"/>
        <sz val="12"/>
        <rFont val="宋体"/>
        <charset val="134"/>
      </rPr>
      <t>-7</t>
    </r>
    <r>
      <rPr>
        <sz val="12"/>
        <rFont val="宋体"/>
        <charset val="134"/>
      </rPr>
      <t>g/mL</t>
    </r>
  </si>
  <si>
    <t>200μg/mL</t>
  </si>
  <si>
    <t>5.00μg/mL</t>
  </si>
  <si>
    <t>苯-甲苯溶液</t>
  </si>
  <si>
    <t xml:space="preserve">GBW(E)130101 </t>
  </si>
  <si>
    <t>5.00mg/mL</t>
  </si>
  <si>
    <t>正十六烷-异辛烷溶液</t>
  </si>
  <si>
    <t xml:space="preserve">GBW(E)130102 </t>
  </si>
  <si>
    <t>100ng/μL</t>
  </si>
  <si>
    <t>甲基对硫磷-无水乙醇溶液</t>
  </si>
  <si>
    <t xml:space="preserve">GBW(E)130103 </t>
  </si>
  <si>
    <t>10.0ng/μL</t>
  </si>
  <si>
    <t>丙体六六六-异辛烷溶液</t>
  </si>
  <si>
    <t xml:space="preserve">GBW(E)130104 </t>
  </si>
  <si>
    <t>100ng/mL</t>
  </si>
  <si>
    <t>偶氮苯-马拉硫磷-异辛烷溶液</t>
  </si>
  <si>
    <t xml:space="preserve">GBW(E)082064 </t>
  </si>
  <si>
    <t xml:space="preserve">偶氮苯：10.0ng/μL      
马拉硫磷：10.1ng/μL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</si>
</sst>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%"/>
    <numFmt numFmtId="179" formatCode="0.0%"/>
    <numFmt numFmtId="180" formatCode="0_ "/>
    <numFmt numFmtId="181" formatCode="0_);[Red]\(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i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vertAlign val="superscript"/>
      <sz val="12"/>
      <name val="宋体"/>
      <charset val="134"/>
    </font>
    <font>
      <vertAlign val="subscript"/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7" borderId="16" applyNumberFormat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8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Border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1" xfId="63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62" applyFont="1" applyFill="1" applyBorder="1" applyAlignment="1">
      <alignment horizontal="center" vertical="center"/>
    </xf>
    <xf numFmtId="0" fontId="1" fillId="0" borderId="6" xfId="53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53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/>
    </xf>
    <xf numFmtId="0" fontId="2" fillId="0" borderId="6" xfId="49" applyFont="1" applyBorder="1" applyAlignment="1">
      <alignment horizontal="center" vertical="center"/>
    </xf>
    <xf numFmtId="0" fontId="1" fillId="0" borderId="5" xfId="53" applyFont="1" applyFill="1" applyBorder="1" applyAlignment="1">
      <alignment horizontal="center" vertical="center" wrapText="1"/>
    </xf>
    <xf numFmtId="177" fontId="5" fillId="2" borderId="6" xfId="49" applyNumberFormat="1" applyFont="1" applyFill="1" applyBorder="1" applyAlignment="1">
      <alignment horizontal="center" vertical="center" wrapText="1"/>
    </xf>
    <xf numFmtId="10" fontId="1" fillId="0" borderId="6" xfId="53" applyNumberFormat="1" applyFont="1" applyFill="1" applyBorder="1" applyAlignment="1">
      <alignment horizontal="center" vertical="center" wrapText="1"/>
    </xf>
    <xf numFmtId="49" fontId="1" fillId="0" borderId="6" xfId="54" applyNumberFormat="1" applyFont="1" applyFill="1" applyBorder="1" applyAlignment="1">
      <alignment horizontal="center" vertical="center" wrapText="1"/>
    </xf>
    <xf numFmtId="49" fontId="1" fillId="0" borderId="6" xfId="54" applyNumberFormat="1" applyFont="1" applyFill="1" applyBorder="1" applyAlignment="1">
      <alignment horizontal="center" vertical="center"/>
    </xf>
    <xf numFmtId="0" fontId="5" fillId="0" borderId="6" xfId="63" applyFont="1" applyFill="1" applyBorder="1" applyAlignment="1">
      <alignment horizontal="center" vertical="center" wrapText="1"/>
    </xf>
    <xf numFmtId="0" fontId="1" fillId="0" borderId="6" xfId="58" applyFont="1" applyFill="1" applyBorder="1" applyAlignment="1">
      <alignment horizontal="center" vertical="center"/>
    </xf>
    <xf numFmtId="0" fontId="1" fillId="0" borderId="6" xfId="66" applyFont="1" applyFill="1" applyBorder="1" applyAlignment="1">
      <alignment horizontal="center" vertical="center" wrapText="1"/>
    </xf>
    <xf numFmtId="0" fontId="1" fillId="0" borderId="6" xfId="63" applyFont="1" applyFill="1" applyBorder="1" applyAlignment="1">
      <alignment horizontal="center" vertical="center" wrapText="1"/>
    </xf>
    <xf numFmtId="0" fontId="1" fillId="0" borderId="6" xfId="58" applyFont="1" applyFill="1" applyBorder="1" applyAlignment="1">
      <alignment horizontal="center" vertical="center" wrapText="1"/>
    </xf>
    <xf numFmtId="0" fontId="1" fillId="0" borderId="4" xfId="55" applyFont="1" applyFill="1" applyBorder="1" applyAlignment="1">
      <alignment horizontal="center" vertical="center" wrapText="1"/>
    </xf>
    <xf numFmtId="0" fontId="1" fillId="0" borderId="6" xfId="55" applyFont="1" applyFill="1" applyBorder="1" applyAlignment="1">
      <alignment horizontal="center" vertical="center" wrapText="1"/>
    </xf>
    <xf numFmtId="0" fontId="1" fillId="0" borderId="6" xfId="52" applyFont="1" applyBorder="1" applyAlignment="1">
      <alignment horizontal="center" vertical="center"/>
    </xf>
    <xf numFmtId="0" fontId="1" fillId="0" borderId="6" xfId="52" applyFont="1" applyBorder="1" applyAlignment="1">
      <alignment horizontal="center" vertical="center" wrapText="1"/>
    </xf>
    <xf numFmtId="0" fontId="1" fillId="0" borderId="6" xfId="51" applyFont="1" applyFill="1" applyBorder="1" applyAlignment="1">
      <alignment horizontal="center" vertical="center" wrapText="1"/>
    </xf>
    <xf numFmtId="0" fontId="1" fillId="0" borderId="4" xfId="53" applyFont="1" applyFill="1" applyBorder="1" applyAlignment="1">
      <alignment horizontal="center" vertical="center" wrapText="1"/>
    </xf>
    <xf numFmtId="49" fontId="1" fillId="0" borderId="4" xfId="64" applyNumberFormat="1" applyFont="1" applyFill="1" applyBorder="1" applyAlignment="1">
      <alignment horizontal="center" vertical="center" wrapText="1"/>
    </xf>
    <xf numFmtId="49" fontId="1" fillId="0" borderId="6" xfId="64" applyNumberFormat="1" applyFont="1" applyFill="1" applyBorder="1" applyAlignment="1">
      <alignment horizontal="center" vertical="center" wrapText="1"/>
    </xf>
    <xf numFmtId="0" fontId="1" fillId="0" borderId="7" xfId="53" applyFont="1" applyFill="1" applyBorder="1" applyAlignment="1">
      <alignment horizontal="center" vertical="center" wrapText="1"/>
    </xf>
    <xf numFmtId="0" fontId="1" fillId="0" borderId="6" xfId="57" applyFont="1" applyBorder="1" applyAlignment="1">
      <alignment horizontal="center" vertical="center" wrapText="1"/>
    </xf>
    <xf numFmtId="49" fontId="1" fillId="0" borderId="4" xfId="67" applyNumberFormat="1" applyFont="1" applyFill="1" applyBorder="1" applyAlignment="1">
      <alignment horizontal="center" vertical="center" wrapText="1"/>
    </xf>
    <xf numFmtId="49" fontId="1" fillId="0" borderId="6" xfId="63" applyNumberFormat="1" applyFont="1" applyFill="1" applyBorder="1" applyAlignment="1">
      <alignment horizontal="center" vertical="center" wrapText="1"/>
    </xf>
    <xf numFmtId="0" fontId="5" fillId="0" borderId="6" xfId="53" applyNumberFormat="1" applyFont="1" applyFill="1" applyBorder="1" applyAlignment="1">
      <alignment horizontal="center" vertical="center" wrapText="1"/>
    </xf>
    <xf numFmtId="49" fontId="1" fillId="0" borderId="6" xfId="67" applyNumberFormat="1" applyFont="1" applyFill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center" vertical="center" wrapText="1"/>
    </xf>
    <xf numFmtId="0" fontId="1" fillId="0" borderId="0" xfId="49" applyFont="1" applyAlignment="1">
      <alignment horizontal="center" vertical="center"/>
    </xf>
    <xf numFmtId="0" fontId="1" fillId="2" borderId="6" xfId="57" applyFont="1" applyFill="1" applyBorder="1" applyAlignment="1">
      <alignment horizontal="center" vertical="center" wrapText="1"/>
    </xf>
    <xf numFmtId="177" fontId="1" fillId="2" borderId="6" xfId="57" applyNumberFormat="1" applyFont="1" applyFill="1" applyBorder="1" applyAlignment="1">
      <alignment horizontal="center" vertical="center" wrapText="1"/>
    </xf>
    <xf numFmtId="10" fontId="5" fillId="0" borderId="6" xfId="53" applyNumberFormat="1" applyFont="1" applyFill="1" applyBorder="1" applyAlignment="1">
      <alignment horizontal="center" vertical="center" wrapText="1"/>
    </xf>
    <xf numFmtId="49" fontId="1" fillId="0" borderId="4" xfId="63" applyNumberFormat="1" applyFont="1" applyFill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1" fillId="2" borderId="6" xfId="53" applyFont="1" applyFill="1" applyBorder="1" applyAlignment="1">
      <alignment horizontal="center" vertical="center" wrapText="1"/>
    </xf>
    <xf numFmtId="0" fontId="1" fillId="0" borderId="6" xfId="54" applyFont="1" applyFill="1" applyBorder="1" applyAlignment="1">
      <alignment horizontal="center" vertical="center" wrapText="1"/>
    </xf>
    <xf numFmtId="0" fontId="1" fillId="0" borderId="6" xfId="57" applyFont="1" applyFill="1" applyBorder="1" applyAlignment="1">
      <alignment horizontal="center" vertical="center" wrapText="1"/>
    </xf>
    <xf numFmtId="177" fontId="1" fillId="0" borderId="6" xfId="61" applyNumberFormat="1" applyFont="1" applyFill="1" applyBorder="1" applyAlignment="1">
      <alignment horizontal="center" vertical="center" wrapText="1"/>
    </xf>
    <xf numFmtId="0" fontId="1" fillId="0" borderId="6" xfId="53" applyFont="1" applyBorder="1" applyAlignment="1">
      <alignment horizontal="center" vertical="center" wrapText="1"/>
    </xf>
    <xf numFmtId="177" fontId="1" fillId="2" borderId="6" xfId="61" applyNumberFormat="1" applyFont="1" applyFill="1" applyBorder="1" applyAlignment="1">
      <alignment horizontal="center" vertical="center" wrapText="1"/>
    </xf>
    <xf numFmtId="11" fontId="1" fillId="0" borderId="6" xfId="53" applyNumberFormat="1" applyFont="1" applyFill="1" applyBorder="1" applyAlignment="1">
      <alignment horizontal="center" vertical="center" wrapText="1"/>
    </xf>
    <xf numFmtId="178" fontId="1" fillId="0" borderId="6" xfId="63" applyNumberFormat="1" applyFont="1" applyFill="1" applyBorder="1" applyAlignment="1">
      <alignment horizontal="center" vertical="center"/>
    </xf>
    <xf numFmtId="0" fontId="1" fillId="0" borderId="4" xfId="57" applyFont="1" applyFill="1" applyBorder="1" applyAlignment="1">
      <alignment horizontal="center" vertical="center" wrapText="1"/>
    </xf>
    <xf numFmtId="0" fontId="1" fillId="2" borderId="6" xfId="61" applyFont="1" applyFill="1" applyBorder="1" applyAlignment="1">
      <alignment horizontal="center" vertical="center" wrapText="1"/>
    </xf>
    <xf numFmtId="0" fontId="1" fillId="0" borderId="4" xfId="54" applyFont="1" applyFill="1" applyBorder="1" applyAlignment="1">
      <alignment horizontal="center" vertical="center" wrapText="1"/>
    </xf>
    <xf numFmtId="179" fontId="1" fillId="0" borderId="6" xfId="53" applyNumberFormat="1" applyFont="1" applyFill="1" applyBorder="1" applyAlignment="1">
      <alignment horizontal="center" vertical="center" wrapText="1"/>
    </xf>
    <xf numFmtId="179" fontId="1" fillId="2" borderId="6" xfId="53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10" fontId="1" fillId="0" borderId="6" xfId="57" applyNumberFormat="1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/>
    </xf>
    <xf numFmtId="49" fontId="1" fillId="0" borderId="1" xfId="63" applyNumberFormat="1" applyFont="1" applyFill="1" applyBorder="1" applyAlignment="1">
      <alignment horizontal="center" vertical="center" wrapText="1"/>
    </xf>
    <xf numFmtId="10" fontId="1" fillId="0" borderId="6" xfId="63" applyNumberFormat="1" applyFont="1" applyFill="1" applyBorder="1" applyAlignment="1">
      <alignment horizontal="center" vertical="center" wrapText="1"/>
    </xf>
    <xf numFmtId="177" fontId="5" fillId="0" borderId="6" xfId="49" applyNumberFormat="1" applyFont="1" applyFill="1" applyBorder="1" applyAlignment="1">
      <alignment horizontal="center" vertical="center" wrapText="1"/>
    </xf>
    <xf numFmtId="49" fontId="1" fillId="0" borderId="6" xfId="52" applyNumberFormat="1" applyFont="1" applyBorder="1" applyAlignment="1">
      <alignment horizontal="center" vertical="center"/>
    </xf>
    <xf numFmtId="180" fontId="1" fillId="0" borderId="6" xfId="53" applyNumberFormat="1" applyFont="1" applyFill="1" applyBorder="1" applyAlignment="1">
      <alignment horizontal="center" vertical="center" wrapText="1"/>
    </xf>
    <xf numFmtId="1" fontId="1" fillId="0" borderId="4" xfId="63" applyNumberFormat="1" applyFont="1" applyFill="1" applyBorder="1" applyAlignment="1">
      <alignment horizontal="center" vertical="center" wrapText="1"/>
    </xf>
    <xf numFmtId="10" fontId="1" fillId="0" borderId="6" xfId="53" applyNumberFormat="1" applyFont="1" applyFill="1" applyBorder="1" applyAlignment="1">
      <alignment horizontal="center" vertical="center"/>
    </xf>
    <xf numFmtId="0" fontId="1" fillId="0" borderId="6" xfId="53" applyNumberFormat="1" applyFont="1" applyFill="1" applyBorder="1" applyAlignment="1">
      <alignment horizontal="center" vertical="center" wrapText="1"/>
    </xf>
    <xf numFmtId="49" fontId="1" fillId="0" borderId="7" xfId="63" applyNumberFormat="1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10" fontId="5" fillId="0" borderId="1" xfId="53" applyNumberFormat="1" applyFont="1" applyFill="1" applyBorder="1" applyAlignment="1">
      <alignment horizontal="center" vertical="center" wrapText="1"/>
    </xf>
    <xf numFmtId="11" fontId="1" fillId="0" borderId="6" xfId="53" applyNumberFormat="1" applyFont="1" applyFill="1" applyBorder="1" applyAlignment="1">
      <alignment horizontal="center" vertical="center"/>
    </xf>
    <xf numFmtId="0" fontId="1" fillId="0" borderId="6" xfId="49" applyFont="1" applyBorder="1" applyAlignment="1">
      <alignment horizontal="center" vertical="center" wrapText="1"/>
    </xf>
    <xf numFmtId="49" fontId="1" fillId="3" borderId="6" xfId="63" applyNumberFormat="1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/>
    </xf>
    <xf numFmtId="0" fontId="5" fillId="0" borderId="6" xfId="50" applyFont="1" applyFill="1" applyBorder="1" applyAlignment="1">
      <alignment horizontal="center" vertical="center" wrapText="1"/>
    </xf>
    <xf numFmtId="0" fontId="1" fillId="3" borderId="6" xfId="49" applyFont="1" applyFill="1" applyBorder="1" applyAlignment="1">
      <alignment horizontal="center" vertical="center" wrapText="1"/>
    </xf>
    <xf numFmtId="0" fontId="1" fillId="0" borderId="6" xfId="56" applyFont="1" applyFill="1" applyBorder="1" applyAlignment="1">
      <alignment horizontal="center" vertical="center" wrapText="1"/>
    </xf>
    <xf numFmtId="0" fontId="1" fillId="3" borderId="6" xfId="53" applyFont="1" applyFill="1" applyBorder="1" applyAlignment="1">
      <alignment horizontal="center" vertical="center" wrapText="1"/>
    </xf>
    <xf numFmtId="179" fontId="1" fillId="3" borderId="6" xfId="53" applyNumberFormat="1" applyFont="1" applyFill="1" applyBorder="1" applyAlignment="1">
      <alignment horizontal="center" vertical="center" wrapText="1"/>
    </xf>
    <xf numFmtId="177" fontId="5" fillId="3" borderId="6" xfId="61" applyNumberFormat="1" applyFont="1" applyFill="1" applyBorder="1" applyAlignment="1">
      <alignment horizontal="center" vertical="center" wrapText="1"/>
    </xf>
    <xf numFmtId="177" fontId="1" fillId="3" borderId="6" xfId="61" applyNumberFormat="1" applyFont="1" applyFill="1" applyBorder="1" applyAlignment="1">
      <alignment horizontal="center" vertical="center" wrapText="1"/>
    </xf>
    <xf numFmtId="0" fontId="1" fillId="0" borderId="6" xfId="60" applyFont="1" applyBorder="1" applyAlignment="1">
      <alignment horizontal="center" vertical="center"/>
    </xf>
    <xf numFmtId="0" fontId="1" fillId="0" borderId="6" xfId="60" applyFont="1" applyBorder="1" applyAlignment="1">
      <alignment horizontal="center" vertical="center" wrapText="1"/>
    </xf>
    <xf numFmtId="0" fontId="5" fillId="0" borderId="6" xfId="60" applyFont="1" applyBorder="1" applyAlignment="1">
      <alignment horizontal="center" vertical="center" wrapText="1"/>
    </xf>
    <xf numFmtId="10" fontId="1" fillId="0" borderId="6" xfId="54" applyNumberFormat="1" applyFont="1" applyFill="1" applyBorder="1" applyAlignment="1">
      <alignment horizontal="center" vertical="center" wrapText="1"/>
    </xf>
    <xf numFmtId="0" fontId="1" fillId="0" borderId="6" xfId="54" applyFont="1" applyFill="1" applyBorder="1" applyAlignment="1">
      <alignment horizontal="center" vertical="center"/>
    </xf>
    <xf numFmtId="49" fontId="1" fillId="0" borderId="6" xfId="53" applyNumberFormat="1" applyFont="1" applyFill="1" applyBorder="1" applyAlignment="1">
      <alignment horizontal="center" vertical="center" wrapText="1"/>
    </xf>
    <xf numFmtId="0" fontId="1" fillId="0" borderId="0" xfId="53" applyFont="1" applyFill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6" xfId="53" applyFont="1" applyFill="1" applyBorder="1" applyAlignment="1">
      <alignment horizontal="center" vertical="center"/>
    </xf>
    <xf numFmtId="49" fontId="1" fillId="0" borderId="6" xfId="65" applyNumberFormat="1" applyFont="1" applyFill="1" applyBorder="1" applyAlignment="1">
      <alignment horizontal="center" vertical="center" wrapText="1"/>
    </xf>
    <xf numFmtId="0" fontId="1" fillId="0" borderId="6" xfId="65" applyFont="1" applyFill="1" applyBorder="1" applyAlignment="1">
      <alignment horizontal="center" vertical="center" wrapText="1"/>
    </xf>
    <xf numFmtId="10" fontId="5" fillId="0" borderId="6" xfId="55" applyNumberFormat="1" applyFont="1" applyFill="1" applyBorder="1" applyAlignment="1">
      <alignment horizontal="center" vertical="center" wrapText="1"/>
    </xf>
    <xf numFmtId="49" fontId="1" fillId="2" borderId="6" xfId="67" applyNumberFormat="1" applyFont="1" applyFill="1" applyBorder="1" applyAlignment="1">
      <alignment horizontal="center" vertical="center" wrapText="1"/>
    </xf>
    <xf numFmtId="177" fontId="1" fillId="2" borderId="6" xfId="50" applyNumberFormat="1" applyFont="1" applyFill="1" applyBorder="1" applyAlignment="1">
      <alignment horizontal="center" vertical="center" wrapText="1"/>
    </xf>
    <xf numFmtId="10" fontId="1" fillId="0" borderId="8" xfId="53" applyNumberFormat="1" applyFont="1" applyFill="1" applyBorder="1" applyAlignment="1">
      <alignment horizontal="center" vertical="center" wrapText="1"/>
    </xf>
    <xf numFmtId="0" fontId="1" fillId="0" borderId="8" xfId="53" applyFont="1" applyFill="1" applyBorder="1" applyAlignment="1">
      <alignment horizontal="center" vertical="center"/>
    </xf>
    <xf numFmtId="0" fontId="1" fillId="0" borderId="4" xfId="49" applyFont="1" applyFill="1" applyBorder="1" applyAlignment="1">
      <alignment horizontal="center" vertical="center" wrapText="1"/>
    </xf>
    <xf numFmtId="0" fontId="1" fillId="2" borderId="6" xfId="59" applyFont="1" applyFill="1" applyBorder="1" applyAlignment="1">
      <alignment horizontal="center" vertical="center"/>
    </xf>
    <xf numFmtId="0" fontId="1" fillId="3" borderId="6" xfId="54" applyFont="1" applyFill="1" applyBorder="1" applyAlignment="1">
      <alignment horizontal="center" vertical="center" wrapText="1"/>
    </xf>
    <xf numFmtId="0" fontId="1" fillId="2" borderId="6" xfId="59" applyFont="1" applyFill="1" applyBorder="1" applyAlignment="1">
      <alignment horizontal="center" vertical="center" wrapText="1"/>
    </xf>
    <xf numFmtId="49" fontId="1" fillId="0" borderId="6" xfId="49" applyNumberFormat="1" applyFont="1" applyBorder="1" applyAlignment="1">
      <alignment horizontal="center"/>
    </xf>
    <xf numFmtId="0" fontId="2" fillId="0" borderId="6" xfId="49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181" fontId="2" fillId="0" borderId="6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181" fontId="2" fillId="0" borderId="9" xfId="0" applyNumberFormat="1" applyFont="1" applyBorder="1" applyAlignment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2" xfId="51"/>
    <cellStyle name="常规 14" xfId="52"/>
    <cellStyle name="常规 2" xfId="53"/>
    <cellStyle name="常规 2 2 2" xfId="54"/>
    <cellStyle name="常规 2 3" xfId="55"/>
    <cellStyle name="常规 2 5" xfId="56"/>
    <cellStyle name="常规 3 2" xfId="57"/>
    <cellStyle name="常规 4 2" xfId="58"/>
    <cellStyle name="常规 5 2" xfId="59"/>
    <cellStyle name="常规 6" xfId="60"/>
    <cellStyle name="常规 7" xfId="61"/>
    <cellStyle name="常规_2015年度力学所标物购置计划----" xfId="62"/>
    <cellStyle name="常规_Sheet1" xfId="63"/>
    <cellStyle name="常规_Sheet1 2 2" xfId="64"/>
    <cellStyle name="常规_Sheet1 2 2 2" xfId="65"/>
    <cellStyle name="常规_Sheet1 3 2" xfId="66"/>
    <cellStyle name="常规_Sheet1_2013年度总计划（上报版本）20130301 2" xfId="6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L334"/>
  <sheetViews>
    <sheetView tabSelected="1" zoomScale="110" zoomScaleNormal="110" workbookViewId="0">
      <pane ySplit="2" topLeftCell="A69" activePane="bottomLeft" state="frozen"/>
      <selection/>
      <selection pane="bottomLeft" activeCell="C69" sqref="C69"/>
    </sheetView>
  </sheetViews>
  <sheetFormatPr defaultColWidth="9" defaultRowHeight="14.25"/>
  <cols>
    <col min="1" max="1" width="4.625" style="2" customWidth="1"/>
    <col min="2" max="2" width="9.775" style="3" customWidth="1"/>
    <col min="3" max="3" width="32.625" style="3" customWidth="1"/>
    <col min="4" max="4" width="28.25" style="3" customWidth="1"/>
    <col min="5" max="5" width="38.25" style="3" customWidth="1"/>
    <col min="6" max="6" width="22.625" style="3" customWidth="1"/>
    <col min="7" max="7" width="31.5" style="3" customWidth="1"/>
    <col min="8" max="8" width="5.375" style="3" customWidth="1"/>
    <col min="9" max="9" width="7.375" style="2" customWidth="1"/>
    <col min="10" max="10" width="12.625" style="4" customWidth="1"/>
    <col min="11" max="11" width="12.625" style="3" customWidth="1"/>
    <col min="12" max="12" width="16.625" style="5" customWidth="1"/>
    <col min="13" max="32" width="9" style="3"/>
    <col min="33" max="16352" width="9.76666666666667" style="3"/>
    <col min="16353" max="16384" width="9" style="3"/>
  </cols>
  <sheetData>
    <row r="1" s="1" customFormat="1" spans="1:12">
      <c r="A1" s="6" t="s">
        <v>0</v>
      </c>
      <c r="B1" s="6" t="s">
        <v>1</v>
      </c>
      <c r="C1" s="6" t="s">
        <v>2</v>
      </c>
      <c r="D1" s="7" t="s">
        <v>3</v>
      </c>
      <c r="E1" s="8"/>
      <c r="F1" s="8"/>
      <c r="G1" s="8"/>
      <c r="H1" s="9"/>
      <c r="I1" s="6" t="s">
        <v>4</v>
      </c>
      <c r="J1" s="10" t="s">
        <v>5</v>
      </c>
      <c r="K1" s="6" t="s">
        <v>6</v>
      </c>
      <c r="L1" s="10" t="s">
        <v>7</v>
      </c>
    </row>
    <row r="2" s="1" customFormat="1" ht="28.5" spans="1:12">
      <c r="A2" s="11"/>
      <c r="B2" s="11"/>
      <c r="C2" s="11"/>
      <c r="D2" s="10" t="s">
        <v>8</v>
      </c>
      <c r="E2" s="12" t="s">
        <v>9</v>
      </c>
      <c r="F2" s="12" t="s">
        <v>10</v>
      </c>
      <c r="G2" s="6" t="s">
        <v>11</v>
      </c>
      <c r="H2" s="6" t="s">
        <v>12</v>
      </c>
      <c r="I2" s="11"/>
      <c r="J2" s="13"/>
      <c r="K2" s="11"/>
      <c r="L2" s="13" t="s">
        <v>13</v>
      </c>
    </row>
    <row r="3" spans="1:12">
      <c r="A3" s="14">
        <v>1</v>
      </c>
      <c r="B3" s="14" t="s">
        <v>14</v>
      </c>
      <c r="C3" s="14" t="s">
        <v>15</v>
      </c>
      <c r="D3" s="14" t="s">
        <v>16</v>
      </c>
      <c r="E3" s="14" t="s">
        <v>17</v>
      </c>
      <c r="F3" s="14" t="s">
        <v>18</v>
      </c>
      <c r="G3" s="14" t="s">
        <v>19</v>
      </c>
      <c r="H3" s="14" t="s">
        <v>20</v>
      </c>
      <c r="I3" s="14" t="s">
        <v>21</v>
      </c>
      <c r="J3" s="15">
        <v>860</v>
      </c>
      <c r="K3" s="14">
        <v>1</v>
      </c>
      <c r="L3" s="15">
        <f>J3*K3</f>
        <v>860</v>
      </c>
    </row>
    <row r="4" spans="1:12">
      <c r="A4" s="14">
        <v>2</v>
      </c>
      <c r="B4" s="14" t="s">
        <v>14</v>
      </c>
      <c r="C4" s="14" t="s">
        <v>15</v>
      </c>
      <c r="D4" s="14" t="s">
        <v>16</v>
      </c>
      <c r="E4" s="14" t="s">
        <v>22</v>
      </c>
      <c r="F4" s="14" t="s">
        <v>18</v>
      </c>
      <c r="G4" s="14" t="s">
        <v>19</v>
      </c>
      <c r="H4" s="14" t="s">
        <v>20</v>
      </c>
      <c r="I4" s="14" t="s">
        <v>21</v>
      </c>
      <c r="J4" s="15">
        <v>860</v>
      </c>
      <c r="K4" s="14">
        <v>1</v>
      </c>
      <c r="L4" s="15">
        <f t="shared" ref="L4:L67" si="0">J4*K4</f>
        <v>860</v>
      </c>
    </row>
    <row r="5" spans="1:12">
      <c r="A5" s="14">
        <v>3</v>
      </c>
      <c r="B5" s="14" t="s">
        <v>14</v>
      </c>
      <c r="C5" s="14" t="s">
        <v>15</v>
      </c>
      <c r="D5" s="14" t="s">
        <v>16</v>
      </c>
      <c r="E5" s="14" t="s">
        <v>23</v>
      </c>
      <c r="F5" s="14" t="s">
        <v>18</v>
      </c>
      <c r="G5" s="14" t="s">
        <v>19</v>
      </c>
      <c r="H5" s="14" t="s">
        <v>20</v>
      </c>
      <c r="I5" s="14" t="s">
        <v>21</v>
      </c>
      <c r="J5" s="15">
        <v>860</v>
      </c>
      <c r="K5" s="14">
        <v>2</v>
      </c>
      <c r="L5" s="15">
        <f t="shared" si="0"/>
        <v>1720</v>
      </c>
    </row>
    <row r="6" spans="1:12">
      <c r="A6" s="14">
        <v>4</v>
      </c>
      <c r="B6" s="14" t="s">
        <v>14</v>
      </c>
      <c r="C6" s="14" t="s">
        <v>15</v>
      </c>
      <c r="D6" s="14" t="s">
        <v>16</v>
      </c>
      <c r="E6" s="14" t="s">
        <v>24</v>
      </c>
      <c r="F6" s="14" t="s">
        <v>25</v>
      </c>
      <c r="G6" s="14" t="s">
        <v>19</v>
      </c>
      <c r="H6" s="14" t="s">
        <v>20</v>
      </c>
      <c r="I6" s="14" t="s">
        <v>21</v>
      </c>
      <c r="J6" s="15">
        <v>860</v>
      </c>
      <c r="K6" s="14">
        <v>1</v>
      </c>
      <c r="L6" s="15">
        <f t="shared" si="0"/>
        <v>860</v>
      </c>
    </row>
    <row r="7" spans="1:12">
      <c r="A7" s="14">
        <v>5</v>
      </c>
      <c r="B7" s="14" t="s">
        <v>14</v>
      </c>
      <c r="C7" s="14" t="s">
        <v>15</v>
      </c>
      <c r="D7" s="14" t="s">
        <v>16</v>
      </c>
      <c r="E7" s="14" t="s">
        <v>26</v>
      </c>
      <c r="F7" s="14" t="s">
        <v>25</v>
      </c>
      <c r="G7" s="14" t="s">
        <v>19</v>
      </c>
      <c r="H7" s="14" t="s">
        <v>20</v>
      </c>
      <c r="I7" s="14" t="s">
        <v>21</v>
      </c>
      <c r="J7" s="15">
        <v>860</v>
      </c>
      <c r="K7" s="14">
        <v>2</v>
      </c>
      <c r="L7" s="15">
        <f t="shared" si="0"/>
        <v>1720</v>
      </c>
    </row>
    <row r="8" spans="1:12">
      <c r="A8" s="14">
        <v>6</v>
      </c>
      <c r="B8" s="14" t="s">
        <v>14</v>
      </c>
      <c r="C8" s="14" t="s">
        <v>15</v>
      </c>
      <c r="D8" s="14" t="s">
        <v>27</v>
      </c>
      <c r="E8" s="14" t="s">
        <v>28</v>
      </c>
      <c r="F8" s="14" t="s">
        <v>29</v>
      </c>
      <c r="G8" s="14" t="s">
        <v>19</v>
      </c>
      <c r="H8" s="14" t="s">
        <v>20</v>
      </c>
      <c r="I8" s="14" t="s">
        <v>21</v>
      </c>
      <c r="J8" s="15">
        <v>860</v>
      </c>
      <c r="K8" s="14">
        <v>1</v>
      </c>
      <c r="L8" s="15">
        <f t="shared" si="0"/>
        <v>860</v>
      </c>
    </row>
    <row r="9" spans="1:12">
      <c r="A9" s="14">
        <v>7</v>
      </c>
      <c r="B9" s="14" t="s">
        <v>14</v>
      </c>
      <c r="C9" s="14" t="s">
        <v>15</v>
      </c>
      <c r="D9" s="14" t="s">
        <v>30</v>
      </c>
      <c r="E9" s="14" t="s">
        <v>31</v>
      </c>
      <c r="F9" s="14" t="s">
        <v>18</v>
      </c>
      <c r="G9" s="14" t="s">
        <v>19</v>
      </c>
      <c r="H9" s="14" t="s">
        <v>20</v>
      </c>
      <c r="I9" s="14" t="s">
        <v>21</v>
      </c>
      <c r="J9" s="15">
        <v>860</v>
      </c>
      <c r="K9" s="14">
        <v>1</v>
      </c>
      <c r="L9" s="15">
        <f t="shared" si="0"/>
        <v>860</v>
      </c>
    </row>
    <row r="10" spans="1:12">
      <c r="A10" s="14">
        <v>8</v>
      </c>
      <c r="B10" s="14" t="s">
        <v>14</v>
      </c>
      <c r="C10" s="14" t="s">
        <v>15</v>
      </c>
      <c r="D10" s="14" t="s">
        <v>30</v>
      </c>
      <c r="E10" s="14" t="s">
        <v>32</v>
      </c>
      <c r="F10" s="14" t="s">
        <v>25</v>
      </c>
      <c r="G10" s="14" t="s">
        <v>19</v>
      </c>
      <c r="H10" s="14" t="s">
        <v>20</v>
      </c>
      <c r="I10" s="14" t="s">
        <v>21</v>
      </c>
      <c r="J10" s="15">
        <v>860</v>
      </c>
      <c r="K10" s="14">
        <v>1</v>
      </c>
      <c r="L10" s="15">
        <f t="shared" si="0"/>
        <v>860</v>
      </c>
    </row>
    <row r="11" spans="1:12">
      <c r="A11" s="14">
        <v>9</v>
      </c>
      <c r="B11" s="14" t="s">
        <v>14</v>
      </c>
      <c r="C11" s="14" t="s">
        <v>15</v>
      </c>
      <c r="D11" s="14" t="s">
        <v>33</v>
      </c>
      <c r="E11" s="14" t="s">
        <v>28</v>
      </c>
      <c r="F11" s="14" t="s">
        <v>29</v>
      </c>
      <c r="G11" s="14" t="s">
        <v>19</v>
      </c>
      <c r="H11" s="14" t="s">
        <v>20</v>
      </c>
      <c r="I11" s="14" t="s">
        <v>21</v>
      </c>
      <c r="J11" s="15">
        <v>860</v>
      </c>
      <c r="K11" s="14">
        <v>1</v>
      </c>
      <c r="L11" s="15">
        <f t="shared" si="0"/>
        <v>860</v>
      </c>
    </row>
    <row r="12" spans="1:12">
      <c r="A12" s="14">
        <v>10</v>
      </c>
      <c r="B12" s="14" t="s">
        <v>14</v>
      </c>
      <c r="C12" s="14" t="s">
        <v>15</v>
      </c>
      <c r="D12" s="14" t="s">
        <v>34</v>
      </c>
      <c r="E12" s="14" t="s">
        <v>31</v>
      </c>
      <c r="F12" s="14" t="s">
        <v>18</v>
      </c>
      <c r="G12" s="14" t="s">
        <v>19</v>
      </c>
      <c r="H12" s="14" t="s">
        <v>20</v>
      </c>
      <c r="I12" s="14" t="s">
        <v>21</v>
      </c>
      <c r="J12" s="15">
        <v>860</v>
      </c>
      <c r="K12" s="14">
        <v>1</v>
      </c>
      <c r="L12" s="15">
        <f t="shared" si="0"/>
        <v>860</v>
      </c>
    </row>
    <row r="13" spans="1:12">
      <c r="A13" s="14">
        <v>11</v>
      </c>
      <c r="B13" s="14" t="s">
        <v>14</v>
      </c>
      <c r="C13" s="14" t="s">
        <v>15</v>
      </c>
      <c r="D13" s="14" t="s">
        <v>34</v>
      </c>
      <c r="E13" s="14" t="s">
        <v>32</v>
      </c>
      <c r="F13" s="14" t="s">
        <v>25</v>
      </c>
      <c r="G13" s="14" t="s">
        <v>19</v>
      </c>
      <c r="H13" s="14" t="s">
        <v>20</v>
      </c>
      <c r="I13" s="14" t="s">
        <v>21</v>
      </c>
      <c r="J13" s="15">
        <v>860</v>
      </c>
      <c r="K13" s="14">
        <v>1</v>
      </c>
      <c r="L13" s="15">
        <f t="shared" si="0"/>
        <v>860</v>
      </c>
    </row>
    <row r="14" spans="1:12">
      <c r="A14" s="14">
        <v>12</v>
      </c>
      <c r="B14" s="14" t="s">
        <v>14</v>
      </c>
      <c r="C14" s="14" t="s">
        <v>15</v>
      </c>
      <c r="D14" s="14" t="s">
        <v>35</v>
      </c>
      <c r="E14" s="14" t="s">
        <v>28</v>
      </c>
      <c r="F14" s="14" t="s">
        <v>29</v>
      </c>
      <c r="G14" s="14" t="s">
        <v>19</v>
      </c>
      <c r="H14" s="14" t="s">
        <v>20</v>
      </c>
      <c r="I14" s="14" t="s">
        <v>21</v>
      </c>
      <c r="J14" s="15">
        <v>860</v>
      </c>
      <c r="K14" s="14">
        <v>1</v>
      </c>
      <c r="L14" s="15">
        <f t="shared" si="0"/>
        <v>860</v>
      </c>
    </row>
    <row r="15" spans="1:12">
      <c r="A15" s="14">
        <v>13</v>
      </c>
      <c r="B15" s="14" t="s">
        <v>14</v>
      </c>
      <c r="C15" s="14" t="s">
        <v>36</v>
      </c>
      <c r="D15" s="14" t="s">
        <v>37</v>
      </c>
      <c r="E15" s="14" t="s">
        <v>38</v>
      </c>
      <c r="F15" s="14" t="s">
        <v>39</v>
      </c>
      <c r="G15" s="14" t="s">
        <v>19</v>
      </c>
      <c r="H15" s="14" t="s">
        <v>20</v>
      </c>
      <c r="I15" s="14" t="s">
        <v>21</v>
      </c>
      <c r="J15" s="15">
        <v>850</v>
      </c>
      <c r="K15" s="14">
        <v>1</v>
      </c>
      <c r="L15" s="15">
        <f t="shared" si="0"/>
        <v>850</v>
      </c>
    </row>
    <row r="16" spans="1:12">
      <c r="A16" s="14">
        <v>14</v>
      </c>
      <c r="B16" s="14" t="s">
        <v>14</v>
      </c>
      <c r="C16" s="14" t="s">
        <v>36</v>
      </c>
      <c r="D16" s="14" t="s">
        <v>37</v>
      </c>
      <c r="E16" s="14" t="s">
        <v>40</v>
      </c>
      <c r="F16" s="14" t="s">
        <v>39</v>
      </c>
      <c r="G16" s="14" t="s">
        <v>19</v>
      </c>
      <c r="H16" s="14" t="s">
        <v>20</v>
      </c>
      <c r="I16" s="14" t="s">
        <v>21</v>
      </c>
      <c r="J16" s="15">
        <v>950</v>
      </c>
      <c r="K16" s="14">
        <v>1</v>
      </c>
      <c r="L16" s="15">
        <f t="shared" si="0"/>
        <v>950</v>
      </c>
    </row>
    <row r="17" spans="1:12">
      <c r="A17" s="14">
        <v>15</v>
      </c>
      <c r="B17" s="14" t="s">
        <v>14</v>
      </c>
      <c r="C17" s="14" t="s">
        <v>36</v>
      </c>
      <c r="D17" s="14" t="s">
        <v>37</v>
      </c>
      <c r="E17" s="14" t="s">
        <v>41</v>
      </c>
      <c r="F17" s="14" t="s">
        <v>39</v>
      </c>
      <c r="G17" s="14" t="s">
        <v>19</v>
      </c>
      <c r="H17" s="14" t="s">
        <v>20</v>
      </c>
      <c r="I17" s="14" t="s">
        <v>21</v>
      </c>
      <c r="J17" s="15">
        <v>1050</v>
      </c>
      <c r="K17" s="14">
        <v>1</v>
      </c>
      <c r="L17" s="15">
        <f t="shared" si="0"/>
        <v>1050</v>
      </c>
    </row>
    <row r="18" spans="1:12">
      <c r="A18" s="14">
        <v>16</v>
      </c>
      <c r="B18" s="14" t="s">
        <v>14</v>
      </c>
      <c r="C18" s="14" t="s">
        <v>36</v>
      </c>
      <c r="D18" s="14" t="s">
        <v>42</v>
      </c>
      <c r="E18" s="14" t="s">
        <v>43</v>
      </c>
      <c r="F18" s="14" t="s">
        <v>44</v>
      </c>
      <c r="G18" s="14" t="s">
        <v>19</v>
      </c>
      <c r="H18" s="14" t="s">
        <v>20</v>
      </c>
      <c r="I18" s="14" t="s">
        <v>21</v>
      </c>
      <c r="J18" s="15">
        <v>850</v>
      </c>
      <c r="K18" s="14">
        <v>1</v>
      </c>
      <c r="L18" s="15">
        <f t="shared" si="0"/>
        <v>850</v>
      </c>
    </row>
    <row r="19" spans="1:12">
      <c r="A19" s="14">
        <v>17</v>
      </c>
      <c r="B19" s="14" t="s">
        <v>14</v>
      </c>
      <c r="C19" s="14" t="s">
        <v>36</v>
      </c>
      <c r="D19" s="14" t="s">
        <v>42</v>
      </c>
      <c r="E19" s="14" t="s">
        <v>45</v>
      </c>
      <c r="F19" s="14" t="s">
        <v>44</v>
      </c>
      <c r="G19" s="14" t="s">
        <v>19</v>
      </c>
      <c r="H19" s="14" t="s">
        <v>20</v>
      </c>
      <c r="I19" s="14" t="s">
        <v>21</v>
      </c>
      <c r="J19" s="15">
        <v>950</v>
      </c>
      <c r="K19" s="14">
        <v>1</v>
      </c>
      <c r="L19" s="15">
        <f t="shared" si="0"/>
        <v>950</v>
      </c>
    </row>
    <row r="20" spans="1:12">
      <c r="A20" s="14">
        <v>18</v>
      </c>
      <c r="B20" s="14" t="s">
        <v>14</v>
      </c>
      <c r="C20" s="14" t="s">
        <v>36</v>
      </c>
      <c r="D20" s="14" t="s">
        <v>42</v>
      </c>
      <c r="E20" s="14" t="s">
        <v>46</v>
      </c>
      <c r="F20" s="14" t="s">
        <v>44</v>
      </c>
      <c r="G20" s="14" t="s">
        <v>19</v>
      </c>
      <c r="H20" s="14" t="s">
        <v>20</v>
      </c>
      <c r="I20" s="14" t="s">
        <v>21</v>
      </c>
      <c r="J20" s="15">
        <v>1050</v>
      </c>
      <c r="K20" s="14">
        <v>1</v>
      </c>
      <c r="L20" s="15">
        <f t="shared" si="0"/>
        <v>1050</v>
      </c>
    </row>
    <row r="21" spans="1:12">
      <c r="A21" s="14">
        <v>19</v>
      </c>
      <c r="B21" s="14" t="s">
        <v>14</v>
      </c>
      <c r="C21" s="14" t="s">
        <v>36</v>
      </c>
      <c r="D21" s="14" t="s">
        <v>47</v>
      </c>
      <c r="E21" s="14" t="s">
        <v>48</v>
      </c>
      <c r="F21" s="14" t="s">
        <v>49</v>
      </c>
      <c r="G21" s="14" t="s">
        <v>19</v>
      </c>
      <c r="H21" s="14" t="s">
        <v>20</v>
      </c>
      <c r="I21" s="14" t="s">
        <v>21</v>
      </c>
      <c r="J21" s="15">
        <v>850</v>
      </c>
      <c r="K21" s="14">
        <v>2</v>
      </c>
      <c r="L21" s="15">
        <f t="shared" si="0"/>
        <v>1700</v>
      </c>
    </row>
    <row r="22" spans="1:12">
      <c r="A22" s="14">
        <v>20</v>
      </c>
      <c r="B22" s="14" t="s">
        <v>14</v>
      </c>
      <c r="C22" s="14" t="s">
        <v>36</v>
      </c>
      <c r="D22" s="14" t="s">
        <v>47</v>
      </c>
      <c r="E22" s="14" t="s">
        <v>50</v>
      </c>
      <c r="F22" s="14" t="s">
        <v>49</v>
      </c>
      <c r="G22" s="14" t="s">
        <v>19</v>
      </c>
      <c r="H22" s="14" t="s">
        <v>20</v>
      </c>
      <c r="I22" s="14" t="s">
        <v>21</v>
      </c>
      <c r="J22" s="15">
        <v>850</v>
      </c>
      <c r="K22" s="14">
        <v>2</v>
      </c>
      <c r="L22" s="15">
        <f t="shared" si="0"/>
        <v>1700</v>
      </c>
    </row>
    <row r="23" spans="1:12">
      <c r="A23" s="14">
        <v>21</v>
      </c>
      <c r="B23" s="14" t="s">
        <v>14</v>
      </c>
      <c r="C23" s="14" t="s">
        <v>36</v>
      </c>
      <c r="D23" s="14" t="s">
        <v>47</v>
      </c>
      <c r="E23" s="14" t="s">
        <v>51</v>
      </c>
      <c r="F23" s="14" t="s">
        <v>49</v>
      </c>
      <c r="G23" s="14" t="s">
        <v>19</v>
      </c>
      <c r="H23" s="14" t="s">
        <v>20</v>
      </c>
      <c r="I23" s="14" t="s">
        <v>21</v>
      </c>
      <c r="J23" s="15">
        <v>850</v>
      </c>
      <c r="K23" s="14">
        <v>2</v>
      </c>
      <c r="L23" s="15">
        <f t="shared" si="0"/>
        <v>1700</v>
      </c>
    </row>
    <row r="24" spans="1:12">
      <c r="A24" s="14">
        <v>22</v>
      </c>
      <c r="B24" s="14" t="s">
        <v>14</v>
      </c>
      <c r="C24" s="14" t="s">
        <v>52</v>
      </c>
      <c r="D24" s="14" t="s">
        <v>53</v>
      </c>
      <c r="E24" s="14" t="s">
        <v>54</v>
      </c>
      <c r="F24" s="14" t="s">
        <v>55</v>
      </c>
      <c r="G24" s="14" t="s">
        <v>19</v>
      </c>
      <c r="H24" s="14" t="s">
        <v>20</v>
      </c>
      <c r="I24" s="14" t="s">
        <v>21</v>
      </c>
      <c r="J24" s="15">
        <v>860</v>
      </c>
      <c r="K24" s="14">
        <v>1</v>
      </c>
      <c r="L24" s="15">
        <f t="shared" si="0"/>
        <v>860</v>
      </c>
    </row>
    <row r="25" spans="1:12">
      <c r="A25" s="14">
        <v>23</v>
      </c>
      <c r="B25" s="14" t="s">
        <v>14</v>
      </c>
      <c r="C25" s="14" t="s">
        <v>52</v>
      </c>
      <c r="D25" s="14" t="s">
        <v>56</v>
      </c>
      <c r="E25" s="14" t="s">
        <v>57</v>
      </c>
      <c r="F25" s="14" t="s">
        <v>55</v>
      </c>
      <c r="G25" s="14" t="s">
        <v>19</v>
      </c>
      <c r="H25" s="14" t="s">
        <v>20</v>
      </c>
      <c r="I25" s="14" t="s">
        <v>21</v>
      </c>
      <c r="J25" s="15">
        <v>860</v>
      </c>
      <c r="K25" s="14">
        <v>1</v>
      </c>
      <c r="L25" s="15">
        <f t="shared" si="0"/>
        <v>860</v>
      </c>
    </row>
    <row r="26" spans="1:12">
      <c r="A26" s="14">
        <v>24</v>
      </c>
      <c r="B26" s="14" t="s">
        <v>14</v>
      </c>
      <c r="C26" s="14" t="s">
        <v>52</v>
      </c>
      <c r="D26" s="14" t="s">
        <v>58</v>
      </c>
      <c r="E26" s="14" t="s">
        <v>59</v>
      </c>
      <c r="F26" s="14" t="s">
        <v>55</v>
      </c>
      <c r="G26" s="14" t="s">
        <v>19</v>
      </c>
      <c r="H26" s="14" t="s">
        <v>20</v>
      </c>
      <c r="I26" s="14" t="s">
        <v>21</v>
      </c>
      <c r="J26" s="15">
        <v>860</v>
      </c>
      <c r="K26" s="14">
        <v>1</v>
      </c>
      <c r="L26" s="15">
        <f t="shared" si="0"/>
        <v>860</v>
      </c>
    </row>
    <row r="27" spans="1:12">
      <c r="A27" s="14">
        <v>25</v>
      </c>
      <c r="B27" s="14" t="s">
        <v>14</v>
      </c>
      <c r="C27" s="14" t="s">
        <v>52</v>
      </c>
      <c r="D27" s="14" t="s">
        <v>60</v>
      </c>
      <c r="E27" s="14" t="s">
        <v>61</v>
      </c>
      <c r="F27" s="14" t="s">
        <v>62</v>
      </c>
      <c r="G27" s="14" t="s">
        <v>19</v>
      </c>
      <c r="H27" s="14" t="s">
        <v>20</v>
      </c>
      <c r="I27" s="14" t="s">
        <v>21</v>
      </c>
      <c r="J27" s="15">
        <v>860</v>
      </c>
      <c r="K27" s="14">
        <v>1</v>
      </c>
      <c r="L27" s="15">
        <f t="shared" si="0"/>
        <v>860</v>
      </c>
    </row>
    <row r="28" spans="1:12">
      <c r="A28" s="14">
        <v>26</v>
      </c>
      <c r="B28" s="14" t="s">
        <v>14</v>
      </c>
      <c r="C28" s="14" t="s">
        <v>52</v>
      </c>
      <c r="D28" s="14" t="s">
        <v>63</v>
      </c>
      <c r="E28" s="14" t="s">
        <v>64</v>
      </c>
      <c r="F28" s="14" t="s">
        <v>62</v>
      </c>
      <c r="G28" s="14" t="s">
        <v>19</v>
      </c>
      <c r="H28" s="14" t="s">
        <v>20</v>
      </c>
      <c r="I28" s="14" t="s">
        <v>21</v>
      </c>
      <c r="J28" s="15">
        <v>860</v>
      </c>
      <c r="K28" s="14">
        <v>1</v>
      </c>
      <c r="L28" s="15">
        <f t="shared" si="0"/>
        <v>860</v>
      </c>
    </row>
    <row r="29" spans="1:12">
      <c r="A29" s="14">
        <v>27</v>
      </c>
      <c r="B29" s="14" t="s">
        <v>14</v>
      </c>
      <c r="C29" s="14" t="s">
        <v>52</v>
      </c>
      <c r="D29" s="14" t="s">
        <v>65</v>
      </c>
      <c r="E29" s="14" t="s">
        <v>66</v>
      </c>
      <c r="F29" s="14" t="s">
        <v>62</v>
      </c>
      <c r="G29" s="14" t="s">
        <v>19</v>
      </c>
      <c r="H29" s="14" t="s">
        <v>20</v>
      </c>
      <c r="I29" s="14" t="s">
        <v>21</v>
      </c>
      <c r="J29" s="15">
        <v>860</v>
      </c>
      <c r="K29" s="14">
        <v>1</v>
      </c>
      <c r="L29" s="15">
        <f t="shared" si="0"/>
        <v>860</v>
      </c>
    </row>
    <row r="30" spans="1:12">
      <c r="A30" s="14">
        <v>28</v>
      </c>
      <c r="B30" s="14" t="s">
        <v>14</v>
      </c>
      <c r="C30" s="14" t="s">
        <v>67</v>
      </c>
      <c r="D30" s="14" t="s">
        <v>68</v>
      </c>
      <c r="E30" s="14" t="s">
        <v>69</v>
      </c>
      <c r="F30" s="14" t="s">
        <v>49</v>
      </c>
      <c r="G30" s="14" t="s">
        <v>19</v>
      </c>
      <c r="H30" s="14" t="s">
        <v>20</v>
      </c>
      <c r="I30" s="14" t="s">
        <v>21</v>
      </c>
      <c r="J30" s="15">
        <v>1050</v>
      </c>
      <c r="K30" s="14">
        <v>1</v>
      </c>
      <c r="L30" s="15">
        <f t="shared" si="0"/>
        <v>1050</v>
      </c>
    </row>
    <row r="31" spans="1:12">
      <c r="A31" s="14">
        <v>29</v>
      </c>
      <c r="B31" s="14" t="s">
        <v>14</v>
      </c>
      <c r="C31" s="14" t="s">
        <v>67</v>
      </c>
      <c r="D31" s="14" t="s">
        <v>70</v>
      </c>
      <c r="E31" s="14" t="s">
        <v>71</v>
      </c>
      <c r="F31" s="14" t="s">
        <v>49</v>
      </c>
      <c r="G31" s="14" t="s">
        <v>19</v>
      </c>
      <c r="H31" s="14" t="s">
        <v>20</v>
      </c>
      <c r="I31" s="14" t="s">
        <v>21</v>
      </c>
      <c r="J31" s="15">
        <v>1250</v>
      </c>
      <c r="K31" s="14">
        <v>1</v>
      </c>
      <c r="L31" s="15">
        <f t="shared" si="0"/>
        <v>1250</v>
      </c>
    </row>
    <row r="32" spans="1:12">
      <c r="A32" s="14">
        <v>30</v>
      </c>
      <c r="B32" s="14" t="s">
        <v>14</v>
      </c>
      <c r="C32" s="14" t="s">
        <v>67</v>
      </c>
      <c r="D32" s="14" t="s">
        <v>72</v>
      </c>
      <c r="E32" s="14" t="s">
        <v>73</v>
      </c>
      <c r="F32" s="14" t="s">
        <v>49</v>
      </c>
      <c r="G32" s="14" t="s">
        <v>19</v>
      </c>
      <c r="H32" s="14" t="s">
        <v>20</v>
      </c>
      <c r="I32" s="14" t="s">
        <v>21</v>
      </c>
      <c r="J32" s="15">
        <v>1250</v>
      </c>
      <c r="K32" s="14">
        <v>1</v>
      </c>
      <c r="L32" s="15">
        <f t="shared" si="0"/>
        <v>1250</v>
      </c>
    </row>
    <row r="33" spans="1:12">
      <c r="A33" s="14">
        <v>31</v>
      </c>
      <c r="B33" s="14" t="s">
        <v>14</v>
      </c>
      <c r="C33" s="14" t="s">
        <v>67</v>
      </c>
      <c r="D33" s="14" t="s">
        <v>74</v>
      </c>
      <c r="E33" s="14" t="s">
        <v>75</v>
      </c>
      <c r="F33" s="14" t="s">
        <v>49</v>
      </c>
      <c r="G33" s="14" t="s">
        <v>19</v>
      </c>
      <c r="H33" s="14" t="s">
        <v>20</v>
      </c>
      <c r="I33" s="14" t="s">
        <v>21</v>
      </c>
      <c r="J33" s="15">
        <v>860</v>
      </c>
      <c r="K33" s="14">
        <v>1</v>
      </c>
      <c r="L33" s="15">
        <f t="shared" si="0"/>
        <v>860</v>
      </c>
    </row>
    <row r="34" spans="1:12">
      <c r="A34" s="14">
        <v>32</v>
      </c>
      <c r="B34" s="14" t="s">
        <v>14</v>
      </c>
      <c r="C34" s="14" t="s">
        <v>76</v>
      </c>
      <c r="D34" s="14" t="s">
        <v>77</v>
      </c>
      <c r="E34" s="14" t="s">
        <v>78</v>
      </c>
      <c r="F34" s="14" t="s">
        <v>79</v>
      </c>
      <c r="G34" s="14" t="s">
        <v>19</v>
      </c>
      <c r="H34" s="14" t="s">
        <v>20</v>
      </c>
      <c r="I34" s="14" t="s">
        <v>21</v>
      </c>
      <c r="J34" s="15">
        <v>860</v>
      </c>
      <c r="K34" s="14">
        <v>1</v>
      </c>
      <c r="L34" s="15">
        <f t="shared" si="0"/>
        <v>860</v>
      </c>
    </row>
    <row r="35" spans="1:12">
      <c r="A35" s="14">
        <v>33</v>
      </c>
      <c r="B35" s="14" t="s">
        <v>14</v>
      </c>
      <c r="C35" s="14" t="s">
        <v>76</v>
      </c>
      <c r="D35" s="14" t="s">
        <v>80</v>
      </c>
      <c r="E35" s="14" t="s">
        <v>81</v>
      </c>
      <c r="F35" s="14" t="s">
        <v>79</v>
      </c>
      <c r="G35" s="14" t="s">
        <v>19</v>
      </c>
      <c r="H35" s="14" t="s">
        <v>20</v>
      </c>
      <c r="I35" s="14" t="s">
        <v>21</v>
      </c>
      <c r="J35" s="15">
        <v>860</v>
      </c>
      <c r="K35" s="14">
        <v>1</v>
      </c>
      <c r="L35" s="15">
        <f t="shared" si="0"/>
        <v>860</v>
      </c>
    </row>
    <row r="36" spans="1:12">
      <c r="A36" s="14">
        <v>34</v>
      </c>
      <c r="B36" s="14" t="s">
        <v>14</v>
      </c>
      <c r="C36" s="14" t="s">
        <v>76</v>
      </c>
      <c r="D36" s="14" t="s">
        <v>80</v>
      </c>
      <c r="E36" s="14" t="s">
        <v>82</v>
      </c>
      <c r="F36" s="14" t="s">
        <v>18</v>
      </c>
      <c r="G36" s="14" t="s">
        <v>19</v>
      </c>
      <c r="H36" s="14" t="s">
        <v>20</v>
      </c>
      <c r="I36" s="14" t="s">
        <v>21</v>
      </c>
      <c r="J36" s="15">
        <v>860</v>
      </c>
      <c r="K36" s="14">
        <v>1</v>
      </c>
      <c r="L36" s="15">
        <f t="shared" si="0"/>
        <v>860</v>
      </c>
    </row>
    <row r="37" spans="1:12">
      <c r="A37" s="14">
        <v>35</v>
      </c>
      <c r="B37" s="14" t="s">
        <v>14</v>
      </c>
      <c r="C37" s="14" t="s">
        <v>76</v>
      </c>
      <c r="D37" s="14" t="s">
        <v>80</v>
      </c>
      <c r="E37" s="14" t="s">
        <v>78</v>
      </c>
      <c r="F37" s="14" t="s">
        <v>18</v>
      </c>
      <c r="G37" s="14" t="s">
        <v>19</v>
      </c>
      <c r="H37" s="14" t="s">
        <v>20</v>
      </c>
      <c r="I37" s="14" t="s">
        <v>21</v>
      </c>
      <c r="J37" s="15">
        <v>860</v>
      </c>
      <c r="K37" s="14">
        <v>1</v>
      </c>
      <c r="L37" s="15">
        <f t="shared" si="0"/>
        <v>860</v>
      </c>
    </row>
    <row r="38" spans="1:12">
      <c r="A38" s="14">
        <v>36</v>
      </c>
      <c r="B38" s="14" t="s">
        <v>14</v>
      </c>
      <c r="C38" s="14" t="s">
        <v>76</v>
      </c>
      <c r="D38" s="14" t="s">
        <v>83</v>
      </c>
      <c r="E38" s="14" t="s">
        <v>82</v>
      </c>
      <c r="F38" s="14" t="s">
        <v>18</v>
      </c>
      <c r="G38" s="14" t="s">
        <v>19</v>
      </c>
      <c r="H38" s="14" t="s">
        <v>20</v>
      </c>
      <c r="I38" s="14" t="s">
        <v>21</v>
      </c>
      <c r="J38" s="15">
        <v>860</v>
      </c>
      <c r="K38" s="14">
        <v>1</v>
      </c>
      <c r="L38" s="15">
        <f t="shared" si="0"/>
        <v>860</v>
      </c>
    </row>
    <row r="39" spans="1:12">
      <c r="A39" s="14">
        <v>37</v>
      </c>
      <c r="B39" s="14" t="s">
        <v>14</v>
      </c>
      <c r="C39" s="14" t="s">
        <v>76</v>
      </c>
      <c r="D39" s="14" t="s">
        <v>84</v>
      </c>
      <c r="E39" s="14" t="s">
        <v>82</v>
      </c>
      <c r="F39" s="14" t="s">
        <v>18</v>
      </c>
      <c r="G39" s="14" t="s">
        <v>19</v>
      </c>
      <c r="H39" s="14" t="s">
        <v>20</v>
      </c>
      <c r="I39" s="14" t="s">
        <v>21</v>
      </c>
      <c r="J39" s="15">
        <v>860</v>
      </c>
      <c r="K39" s="14">
        <v>1</v>
      </c>
      <c r="L39" s="15">
        <f t="shared" si="0"/>
        <v>860</v>
      </c>
    </row>
    <row r="40" spans="1:12">
      <c r="A40" s="14">
        <v>38</v>
      </c>
      <c r="B40" s="14" t="s">
        <v>14</v>
      </c>
      <c r="C40" s="14" t="s">
        <v>85</v>
      </c>
      <c r="D40" s="14" t="s">
        <v>86</v>
      </c>
      <c r="E40" s="14" t="s">
        <v>87</v>
      </c>
      <c r="F40" s="14" t="s">
        <v>88</v>
      </c>
      <c r="G40" s="14" t="s">
        <v>19</v>
      </c>
      <c r="H40" s="14" t="s">
        <v>20</v>
      </c>
      <c r="I40" s="14" t="s">
        <v>21</v>
      </c>
      <c r="J40" s="15">
        <v>950</v>
      </c>
      <c r="K40" s="14">
        <v>1</v>
      </c>
      <c r="L40" s="15">
        <f t="shared" si="0"/>
        <v>950</v>
      </c>
    </row>
    <row r="41" spans="1:12">
      <c r="A41" s="14">
        <v>39</v>
      </c>
      <c r="B41" s="14" t="s">
        <v>14</v>
      </c>
      <c r="C41" s="14" t="s">
        <v>85</v>
      </c>
      <c r="D41" s="14" t="s">
        <v>89</v>
      </c>
      <c r="E41" s="14" t="s">
        <v>81</v>
      </c>
      <c r="F41" s="14" t="s">
        <v>88</v>
      </c>
      <c r="G41" s="14" t="s">
        <v>19</v>
      </c>
      <c r="H41" s="14" t="s">
        <v>20</v>
      </c>
      <c r="I41" s="14" t="s">
        <v>21</v>
      </c>
      <c r="J41" s="15">
        <v>950</v>
      </c>
      <c r="K41" s="14">
        <v>1</v>
      </c>
      <c r="L41" s="15">
        <f t="shared" si="0"/>
        <v>950</v>
      </c>
    </row>
    <row r="42" spans="1:12">
      <c r="A42" s="14">
        <v>40</v>
      </c>
      <c r="B42" s="14" t="s">
        <v>14</v>
      </c>
      <c r="C42" s="14" t="s">
        <v>85</v>
      </c>
      <c r="D42" s="14" t="s">
        <v>89</v>
      </c>
      <c r="E42" s="14" t="s">
        <v>82</v>
      </c>
      <c r="F42" s="14" t="s">
        <v>88</v>
      </c>
      <c r="G42" s="14" t="s">
        <v>19</v>
      </c>
      <c r="H42" s="14" t="s">
        <v>20</v>
      </c>
      <c r="I42" s="14" t="s">
        <v>21</v>
      </c>
      <c r="J42" s="15">
        <v>950</v>
      </c>
      <c r="K42" s="14">
        <v>1</v>
      </c>
      <c r="L42" s="15">
        <f t="shared" si="0"/>
        <v>950</v>
      </c>
    </row>
    <row r="43" spans="1:12">
      <c r="A43" s="14">
        <v>41</v>
      </c>
      <c r="B43" s="14" t="s">
        <v>14</v>
      </c>
      <c r="C43" s="14" t="s">
        <v>85</v>
      </c>
      <c r="D43" s="14" t="s">
        <v>90</v>
      </c>
      <c r="E43" s="14" t="s">
        <v>82</v>
      </c>
      <c r="F43" s="14" t="s">
        <v>79</v>
      </c>
      <c r="G43" s="14" t="s">
        <v>19</v>
      </c>
      <c r="H43" s="14" t="s">
        <v>20</v>
      </c>
      <c r="I43" s="14" t="s">
        <v>21</v>
      </c>
      <c r="J43" s="15">
        <v>950</v>
      </c>
      <c r="K43" s="14">
        <v>1</v>
      </c>
      <c r="L43" s="15">
        <f t="shared" si="0"/>
        <v>950</v>
      </c>
    </row>
    <row r="44" spans="1:12">
      <c r="A44" s="14">
        <v>42</v>
      </c>
      <c r="B44" s="14" t="s">
        <v>14</v>
      </c>
      <c r="C44" s="14" t="s">
        <v>85</v>
      </c>
      <c r="D44" s="14" t="s">
        <v>90</v>
      </c>
      <c r="E44" s="14" t="s">
        <v>78</v>
      </c>
      <c r="F44" s="14" t="s">
        <v>79</v>
      </c>
      <c r="G44" s="14" t="s">
        <v>19</v>
      </c>
      <c r="H44" s="14" t="s">
        <v>20</v>
      </c>
      <c r="I44" s="14" t="s">
        <v>21</v>
      </c>
      <c r="J44" s="15">
        <v>950</v>
      </c>
      <c r="K44" s="14">
        <v>1</v>
      </c>
      <c r="L44" s="15">
        <f t="shared" si="0"/>
        <v>950</v>
      </c>
    </row>
    <row r="45" spans="1:12">
      <c r="A45" s="14">
        <v>43</v>
      </c>
      <c r="B45" s="14" t="s">
        <v>14</v>
      </c>
      <c r="C45" s="14" t="s">
        <v>85</v>
      </c>
      <c r="D45" s="14" t="s">
        <v>91</v>
      </c>
      <c r="E45" s="14" t="s">
        <v>78</v>
      </c>
      <c r="F45" s="14" t="s">
        <v>79</v>
      </c>
      <c r="G45" s="14" t="s">
        <v>19</v>
      </c>
      <c r="H45" s="14" t="s">
        <v>20</v>
      </c>
      <c r="I45" s="14" t="s">
        <v>21</v>
      </c>
      <c r="J45" s="15">
        <v>950</v>
      </c>
      <c r="K45" s="14">
        <v>1</v>
      </c>
      <c r="L45" s="15">
        <f t="shared" si="0"/>
        <v>950</v>
      </c>
    </row>
    <row r="46" spans="1:12">
      <c r="A46" s="14">
        <v>44</v>
      </c>
      <c r="B46" s="14" t="s">
        <v>14</v>
      </c>
      <c r="C46" s="14" t="s">
        <v>85</v>
      </c>
      <c r="D46" s="14" t="s">
        <v>92</v>
      </c>
      <c r="E46" s="14" t="s">
        <v>78</v>
      </c>
      <c r="F46" s="14" t="s">
        <v>79</v>
      </c>
      <c r="G46" s="14" t="s">
        <v>19</v>
      </c>
      <c r="H46" s="14" t="s">
        <v>20</v>
      </c>
      <c r="I46" s="14" t="s">
        <v>21</v>
      </c>
      <c r="J46" s="15">
        <v>950</v>
      </c>
      <c r="K46" s="14">
        <v>1</v>
      </c>
      <c r="L46" s="15">
        <f t="shared" si="0"/>
        <v>950</v>
      </c>
    </row>
    <row r="47" spans="1:12">
      <c r="A47" s="14">
        <v>45</v>
      </c>
      <c r="B47" s="14" t="s">
        <v>14</v>
      </c>
      <c r="C47" s="14" t="s">
        <v>85</v>
      </c>
      <c r="D47" s="14" t="s">
        <v>93</v>
      </c>
      <c r="E47" s="14" t="s">
        <v>78</v>
      </c>
      <c r="F47" s="14" t="s">
        <v>79</v>
      </c>
      <c r="G47" s="14" t="s">
        <v>19</v>
      </c>
      <c r="H47" s="14" t="s">
        <v>20</v>
      </c>
      <c r="I47" s="14" t="s">
        <v>21</v>
      </c>
      <c r="J47" s="15">
        <v>950</v>
      </c>
      <c r="K47" s="14">
        <v>1</v>
      </c>
      <c r="L47" s="15">
        <f t="shared" si="0"/>
        <v>950</v>
      </c>
    </row>
    <row r="48" spans="1:12">
      <c r="A48" s="14">
        <v>46</v>
      </c>
      <c r="B48" s="14" t="s">
        <v>14</v>
      </c>
      <c r="C48" s="14" t="s">
        <v>94</v>
      </c>
      <c r="D48" s="14" t="s">
        <v>95</v>
      </c>
      <c r="E48" s="14" t="s">
        <v>96</v>
      </c>
      <c r="F48" s="14" t="s">
        <v>97</v>
      </c>
      <c r="G48" s="14" t="s">
        <v>19</v>
      </c>
      <c r="H48" s="14" t="s">
        <v>20</v>
      </c>
      <c r="I48" s="14" t="s">
        <v>21</v>
      </c>
      <c r="J48" s="15">
        <v>1050</v>
      </c>
      <c r="K48" s="14">
        <v>4</v>
      </c>
      <c r="L48" s="15">
        <f t="shared" si="0"/>
        <v>4200</v>
      </c>
    </row>
    <row r="49" spans="1:12">
      <c r="A49" s="14">
        <v>47</v>
      </c>
      <c r="B49" s="14" t="s">
        <v>14</v>
      </c>
      <c r="C49" s="14" t="s">
        <v>94</v>
      </c>
      <c r="D49" s="14" t="s">
        <v>95</v>
      </c>
      <c r="E49" s="14" t="s">
        <v>98</v>
      </c>
      <c r="F49" s="14" t="s">
        <v>97</v>
      </c>
      <c r="G49" s="14" t="s">
        <v>19</v>
      </c>
      <c r="H49" s="14" t="s">
        <v>20</v>
      </c>
      <c r="I49" s="14" t="s">
        <v>21</v>
      </c>
      <c r="J49" s="15">
        <v>1050</v>
      </c>
      <c r="K49" s="14">
        <v>4</v>
      </c>
      <c r="L49" s="15">
        <f t="shared" si="0"/>
        <v>4200</v>
      </c>
    </row>
    <row r="50" spans="1:12">
      <c r="A50" s="14">
        <v>48</v>
      </c>
      <c r="B50" s="14" t="s">
        <v>14</v>
      </c>
      <c r="C50" s="14" t="s">
        <v>94</v>
      </c>
      <c r="D50" s="14" t="s">
        <v>99</v>
      </c>
      <c r="E50" s="14" t="s">
        <v>100</v>
      </c>
      <c r="F50" s="14" t="s">
        <v>101</v>
      </c>
      <c r="G50" s="14" t="s">
        <v>19</v>
      </c>
      <c r="H50" s="14" t="s">
        <v>20</v>
      </c>
      <c r="I50" s="14" t="s">
        <v>21</v>
      </c>
      <c r="J50" s="15">
        <v>1250</v>
      </c>
      <c r="K50" s="14">
        <v>1</v>
      </c>
      <c r="L50" s="15">
        <f t="shared" si="0"/>
        <v>1250</v>
      </c>
    </row>
    <row r="51" spans="1:12">
      <c r="A51" s="14">
        <v>49</v>
      </c>
      <c r="B51" s="14" t="s">
        <v>14</v>
      </c>
      <c r="C51" s="14" t="s">
        <v>94</v>
      </c>
      <c r="D51" s="14" t="s">
        <v>99</v>
      </c>
      <c r="E51" s="14" t="s">
        <v>102</v>
      </c>
      <c r="F51" s="14" t="s">
        <v>101</v>
      </c>
      <c r="G51" s="14" t="s">
        <v>19</v>
      </c>
      <c r="H51" s="14" t="s">
        <v>20</v>
      </c>
      <c r="I51" s="14" t="s">
        <v>21</v>
      </c>
      <c r="J51" s="15">
        <v>1250</v>
      </c>
      <c r="K51" s="14">
        <v>1</v>
      </c>
      <c r="L51" s="15">
        <f t="shared" si="0"/>
        <v>1250</v>
      </c>
    </row>
    <row r="52" spans="1:12">
      <c r="A52" s="14">
        <v>50</v>
      </c>
      <c r="B52" s="14" t="s">
        <v>14</v>
      </c>
      <c r="C52" s="14" t="s">
        <v>103</v>
      </c>
      <c r="D52" s="14" t="s">
        <v>104</v>
      </c>
      <c r="E52" s="14" t="s">
        <v>105</v>
      </c>
      <c r="F52" s="14" t="s">
        <v>106</v>
      </c>
      <c r="G52" s="14" t="s">
        <v>19</v>
      </c>
      <c r="H52" s="14" t="s">
        <v>20</v>
      </c>
      <c r="I52" s="14" t="s">
        <v>21</v>
      </c>
      <c r="J52" s="15">
        <v>750</v>
      </c>
      <c r="K52" s="16">
        <v>1</v>
      </c>
      <c r="L52" s="15">
        <f t="shared" si="0"/>
        <v>750</v>
      </c>
    </row>
    <row r="53" spans="1:12">
      <c r="A53" s="14">
        <v>51</v>
      </c>
      <c r="B53" s="14" t="s">
        <v>14</v>
      </c>
      <c r="C53" s="14" t="s">
        <v>103</v>
      </c>
      <c r="D53" s="14" t="s">
        <v>104</v>
      </c>
      <c r="E53" s="14" t="s">
        <v>107</v>
      </c>
      <c r="F53" s="14" t="s">
        <v>106</v>
      </c>
      <c r="G53" s="14" t="s">
        <v>19</v>
      </c>
      <c r="H53" s="14" t="s">
        <v>20</v>
      </c>
      <c r="I53" s="14" t="s">
        <v>21</v>
      </c>
      <c r="J53" s="15">
        <v>750</v>
      </c>
      <c r="K53" s="16">
        <v>1</v>
      </c>
      <c r="L53" s="15">
        <f t="shared" si="0"/>
        <v>750</v>
      </c>
    </row>
    <row r="54" spans="1:12">
      <c r="A54" s="14">
        <v>52</v>
      </c>
      <c r="B54" s="14" t="s">
        <v>14</v>
      </c>
      <c r="C54" s="14" t="s">
        <v>103</v>
      </c>
      <c r="D54" s="14" t="s">
        <v>104</v>
      </c>
      <c r="E54" s="14" t="s">
        <v>108</v>
      </c>
      <c r="F54" s="14" t="s">
        <v>106</v>
      </c>
      <c r="G54" s="14" t="s">
        <v>19</v>
      </c>
      <c r="H54" s="14" t="s">
        <v>20</v>
      </c>
      <c r="I54" s="14" t="s">
        <v>21</v>
      </c>
      <c r="J54" s="15">
        <v>750</v>
      </c>
      <c r="K54" s="16">
        <v>1</v>
      </c>
      <c r="L54" s="15">
        <f t="shared" si="0"/>
        <v>750</v>
      </c>
    </row>
    <row r="55" spans="1:12">
      <c r="A55" s="14">
        <v>53</v>
      </c>
      <c r="B55" s="14" t="s">
        <v>14</v>
      </c>
      <c r="C55" s="14" t="s">
        <v>109</v>
      </c>
      <c r="D55" s="14" t="s">
        <v>110</v>
      </c>
      <c r="E55" s="14" t="s">
        <v>111</v>
      </c>
      <c r="F55" s="14" t="s">
        <v>112</v>
      </c>
      <c r="G55" s="14" t="s">
        <v>19</v>
      </c>
      <c r="H55" s="14" t="s">
        <v>20</v>
      </c>
      <c r="I55" s="14" t="s">
        <v>21</v>
      </c>
      <c r="J55" s="15">
        <v>770</v>
      </c>
      <c r="K55" s="16">
        <v>1</v>
      </c>
      <c r="L55" s="15">
        <f t="shared" si="0"/>
        <v>770</v>
      </c>
    </row>
    <row r="56" spans="1:12">
      <c r="A56" s="14">
        <v>54</v>
      </c>
      <c r="B56" s="14" t="s">
        <v>14</v>
      </c>
      <c r="C56" s="14" t="s">
        <v>109</v>
      </c>
      <c r="D56" s="14" t="s">
        <v>110</v>
      </c>
      <c r="E56" s="14" t="s">
        <v>113</v>
      </c>
      <c r="F56" s="14" t="s">
        <v>112</v>
      </c>
      <c r="G56" s="14" t="s">
        <v>19</v>
      </c>
      <c r="H56" s="14" t="s">
        <v>20</v>
      </c>
      <c r="I56" s="14" t="s">
        <v>21</v>
      </c>
      <c r="J56" s="15">
        <v>770</v>
      </c>
      <c r="K56" s="16">
        <v>1</v>
      </c>
      <c r="L56" s="15">
        <f t="shared" si="0"/>
        <v>770</v>
      </c>
    </row>
    <row r="57" spans="1:12">
      <c r="A57" s="14">
        <v>55</v>
      </c>
      <c r="B57" s="14" t="s">
        <v>14</v>
      </c>
      <c r="C57" s="14" t="s">
        <v>114</v>
      </c>
      <c r="D57" s="14" t="s">
        <v>115</v>
      </c>
      <c r="E57" s="14" t="s">
        <v>116</v>
      </c>
      <c r="F57" s="17" t="s">
        <v>117</v>
      </c>
      <c r="G57" s="14" t="s">
        <v>118</v>
      </c>
      <c r="H57" s="14" t="s">
        <v>20</v>
      </c>
      <c r="I57" s="14" t="s">
        <v>119</v>
      </c>
      <c r="J57" s="15">
        <v>580</v>
      </c>
      <c r="K57" s="14">
        <v>20</v>
      </c>
      <c r="L57" s="15">
        <f t="shared" si="0"/>
        <v>11600</v>
      </c>
    </row>
    <row r="58" spans="1:12">
      <c r="A58" s="14">
        <v>56</v>
      </c>
      <c r="B58" s="14" t="s">
        <v>14</v>
      </c>
      <c r="C58" s="14" t="s">
        <v>120</v>
      </c>
      <c r="D58" s="14" t="s">
        <v>121</v>
      </c>
      <c r="E58" s="14" t="s">
        <v>122</v>
      </c>
      <c r="F58" s="17" t="s">
        <v>117</v>
      </c>
      <c r="G58" s="14" t="s">
        <v>118</v>
      </c>
      <c r="H58" s="14" t="s">
        <v>20</v>
      </c>
      <c r="I58" s="14" t="s">
        <v>119</v>
      </c>
      <c r="J58" s="15">
        <v>580</v>
      </c>
      <c r="K58" s="14">
        <v>20</v>
      </c>
      <c r="L58" s="15">
        <f t="shared" si="0"/>
        <v>11600</v>
      </c>
    </row>
    <row r="59" spans="1:12">
      <c r="A59" s="14">
        <v>57</v>
      </c>
      <c r="B59" s="14" t="s">
        <v>14</v>
      </c>
      <c r="C59" s="14" t="s">
        <v>123</v>
      </c>
      <c r="D59" s="14" t="s">
        <v>124</v>
      </c>
      <c r="E59" s="14" t="s">
        <v>125</v>
      </c>
      <c r="F59" s="17" t="s">
        <v>117</v>
      </c>
      <c r="G59" s="14" t="s">
        <v>118</v>
      </c>
      <c r="H59" s="14" t="s">
        <v>20</v>
      </c>
      <c r="I59" s="14" t="s">
        <v>119</v>
      </c>
      <c r="J59" s="15">
        <v>580</v>
      </c>
      <c r="K59" s="14">
        <v>20</v>
      </c>
      <c r="L59" s="15">
        <f t="shared" si="0"/>
        <v>11600</v>
      </c>
    </row>
    <row r="60" spans="1:12">
      <c r="A60" s="14">
        <v>58</v>
      </c>
      <c r="B60" s="14" t="s">
        <v>14</v>
      </c>
      <c r="C60" s="14" t="s">
        <v>126</v>
      </c>
      <c r="D60" s="14" t="s">
        <v>127</v>
      </c>
      <c r="E60" s="14" t="s">
        <v>128</v>
      </c>
      <c r="F60" s="17" t="s">
        <v>117</v>
      </c>
      <c r="G60" s="14" t="s">
        <v>118</v>
      </c>
      <c r="H60" s="14" t="s">
        <v>20</v>
      </c>
      <c r="I60" s="14" t="s">
        <v>119</v>
      </c>
      <c r="J60" s="15">
        <v>580</v>
      </c>
      <c r="K60" s="14">
        <v>60</v>
      </c>
      <c r="L60" s="15">
        <f t="shared" si="0"/>
        <v>34800</v>
      </c>
    </row>
    <row r="61" spans="1:12">
      <c r="A61" s="14">
        <v>59</v>
      </c>
      <c r="B61" s="14" t="s">
        <v>14</v>
      </c>
      <c r="C61" s="14" t="s">
        <v>129</v>
      </c>
      <c r="D61" s="14" t="s">
        <v>130</v>
      </c>
      <c r="E61" s="14" t="s">
        <v>131</v>
      </c>
      <c r="F61" s="17" t="s">
        <v>117</v>
      </c>
      <c r="G61" s="14" t="s">
        <v>118</v>
      </c>
      <c r="H61" s="14" t="s">
        <v>20</v>
      </c>
      <c r="I61" s="14" t="s">
        <v>119</v>
      </c>
      <c r="J61" s="15">
        <v>580</v>
      </c>
      <c r="K61" s="14">
        <v>20</v>
      </c>
      <c r="L61" s="15">
        <f t="shared" si="0"/>
        <v>11600</v>
      </c>
    </row>
    <row r="62" spans="1:12">
      <c r="A62" s="14">
        <v>60</v>
      </c>
      <c r="B62" s="14" t="s">
        <v>14</v>
      </c>
      <c r="C62" s="14" t="s">
        <v>114</v>
      </c>
      <c r="D62" s="14" t="s">
        <v>132</v>
      </c>
      <c r="E62" s="14" t="s">
        <v>133</v>
      </c>
      <c r="F62" s="18" t="s">
        <v>134</v>
      </c>
      <c r="G62" s="14" t="s">
        <v>118</v>
      </c>
      <c r="H62" s="14" t="s">
        <v>20</v>
      </c>
      <c r="I62" s="14" t="s">
        <v>119</v>
      </c>
      <c r="J62" s="15">
        <v>180</v>
      </c>
      <c r="K62" s="14">
        <v>20</v>
      </c>
      <c r="L62" s="15">
        <f t="shared" si="0"/>
        <v>3600</v>
      </c>
    </row>
    <row r="63" spans="1:12">
      <c r="A63" s="14">
        <v>61</v>
      </c>
      <c r="B63" s="14" t="s">
        <v>14</v>
      </c>
      <c r="C63" s="14" t="s">
        <v>126</v>
      </c>
      <c r="D63" s="14" t="s">
        <v>135</v>
      </c>
      <c r="E63" s="14" t="s">
        <v>136</v>
      </c>
      <c r="F63" s="18" t="s">
        <v>134</v>
      </c>
      <c r="G63" s="14" t="s">
        <v>118</v>
      </c>
      <c r="H63" s="14" t="s">
        <v>20</v>
      </c>
      <c r="I63" s="14" t="s">
        <v>119</v>
      </c>
      <c r="J63" s="15">
        <v>180</v>
      </c>
      <c r="K63" s="14">
        <v>60</v>
      </c>
      <c r="L63" s="15">
        <f t="shared" si="0"/>
        <v>10800</v>
      </c>
    </row>
    <row r="64" spans="1:12">
      <c r="A64" s="14">
        <v>62</v>
      </c>
      <c r="B64" s="14" t="s">
        <v>14</v>
      </c>
      <c r="C64" s="14" t="s">
        <v>129</v>
      </c>
      <c r="D64" s="14" t="s">
        <v>137</v>
      </c>
      <c r="E64" s="14" t="s">
        <v>138</v>
      </c>
      <c r="F64" s="18" t="s">
        <v>134</v>
      </c>
      <c r="G64" s="14" t="s">
        <v>118</v>
      </c>
      <c r="H64" s="14" t="s">
        <v>20</v>
      </c>
      <c r="I64" s="14" t="s">
        <v>119</v>
      </c>
      <c r="J64" s="15">
        <v>180</v>
      </c>
      <c r="K64" s="14">
        <v>20</v>
      </c>
      <c r="L64" s="15">
        <f t="shared" si="0"/>
        <v>3600</v>
      </c>
    </row>
    <row r="65" spans="1:12">
      <c r="A65" s="14">
        <v>63</v>
      </c>
      <c r="B65" s="14" t="s">
        <v>14</v>
      </c>
      <c r="C65" s="14" t="s">
        <v>120</v>
      </c>
      <c r="D65" s="14" t="s">
        <v>139</v>
      </c>
      <c r="E65" s="14" t="s">
        <v>140</v>
      </c>
      <c r="F65" s="18" t="s">
        <v>134</v>
      </c>
      <c r="G65" s="14" t="s">
        <v>118</v>
      </c>
      <c r="H65" s="14" t="s">
        <v>20</v>
      </c>
      <c r="I65" s="14" t="s">
        <v>119</v>
      </c>
      <c r="J65" s="15">
        <v>180</v>
      </c>
      <c r="K65" s="14">
        <v>20</v>
      </c>
      <c r="L65" s="15">
        <f t="shared" si="0"/>
        <v>3600</v>
      </c>
    </row>
    <row r="66" spans="1:12">
      <c r="A66" s="14">
        <v>64</v>
      </c>
      <c r="B66" s="14" t="s">
        <v>14</v>
      </c>
      <c r="C66" s="14" t="s">
        <v>123</v>
      </c>
      <c r="D66" s="14" t="s">
        <v>141</v>
      </c>
      <c r="E66" s="14" t="s">
        <v>142</v>
      </c>
      <c r="F66" s="18" t="s">
        <v>134</v>
      </c>
      <c r="G66" s="19" t="s">
        <v>118</v>
      </c>
      <c r="H66" s="20" t="s">
        <v>20</v>
      </c>
      <c r="I66" s="21" t="s">
        <v>119</v>
      </c>
      <c r="J66" s="15">
        <v>180</v>
      </c>
      <c r="K66" s="14">
        <v>20</v>
      </c>
      <c r="L66" s="15">
        <f t="shared" si="0"/>
        <v>3600</v>
      </c>
    </row>
    <row r="67" spans="1:12">
      <c r="A67" s="14">
        <v>65</v>
      </c>
      <c r="B67" s="14" t="s">
        <v>14</v>
      </c>
      <c r="C67" s="22" t="s">
        <v>143</v>
      </c>
      <c r="D67" s="22" t="s">
        <v>144</v>
      </c>
      <c r="E67" s="22" t="s">
        <v>145</v>
      </c>
      <c r="F67" s="23" t="s">
        <v>146</v>
      </c>
      <c r="G67" s="22" t="s">
        <v>118</v>
      </c>
      <c r="H67" s="20" t="s">
        <v>20</v>
      </c>
      <c r="I67" s="22" t="s">
        <v>147</v>
      </c>
      <c r="J67" s="15">
        <v>30000</v>
      </c>
      <c r="K67" s="14">
        <v>1</v>
      </c>
      <c r="L67" s="15">
        <f t="shared" si="0"/>
        <v>30000</v>
      </c>
    </row>
    <row r="68" ht="28.5" spans="1:12">
      <c r="A68" s="14">
        <v>66</v>
      </c>
      <c r="B68" s="14" t="s">
        <v>14</v>
      </c>
      <c r="C68" s="24" t="s">
        <v>148</v>
      </c>
      <c r="D68" s="21" t="s">
        <v>149</v>
      </c>
      <c r="E68" s="21" t="s">
        <v>150</v>
      </c>
      <c r="F68" s="25" t="s">
        <v>151</v>
      </c>
      <c r="G68" s="19" t="s">
        <v>118</v>
      </c>
      <c r="H68" s="20" t="s">
        <v>20</v>
      </c>
      <c r="I68" s="21" t="s">
        <v>152</v>
      </c>
      <c r="J68" s="26">
        <v>63</v>
      </c>
      <c r="K68" s="16">
        <v>5</v>
      </c>
      <c r="L68" s="15">
        <f t="shared" ref="L68:L131" si="1">J68*K68</f>
        <v>315</v>
      </c>
    </row>
    <row r="69" ht="28.5" spans="1:12">
      <c r="A69" s="14">
        <v>67</v>
      </c>
      <c r="B69" s="14" t="s">
        <v>14</v>
      </c>
      <c r="C69" s="21" t="s">
        <v>153</v>
      </c>
      <c r="D69" s="21" t="s">
        <v>154</v>
      </c>
      <c r="E69" s="21" t="s">
        <v>155</v>
      </c>
      <c r="F69" s="25" t="s">
        <v>151</v>
      </c>
      <c r="G69" s="19" t="s">
        <v>118</v>
      </c>
      <c r="H69" s="20" t="s">
        <v>20</v>
      </c>
      <c r="I69" s="21" t="s">
        <v>152</v>
      </c>
      <c r="J69" s="26">
        <v>63</v>
      </c>
      <c r="K69" s="16">
        <v>30</v>
      </c>
      <c r="L69" s="15">
        <f t="shared" si="1"/>
        <v>1890</v>
      </c>
    </row>
    <row r="70" ht="28.5" spans="1:12">
      <c r="A70" s="14">
        <v>68</v>
      </c>
      <c r="B70" s="14" t="s">
        <v>14</v>
      </c>
      <c r="C70" s="27" t="s">
        <v>156</v>
      </c>
      <c r="D70" s="21" t="s">
        <v>157</v>
      </c>
      <c r="E70" s="21" t="s">
        <v>158</v>
      </c>
      <c r="F70" s="28" t="s">
        <v>151</v>
      </c>
      <c r="G70" s="19" t="s">
        <v>118</v>
      </c>
      <c r="H70" s="20" t="s">
        <v>20</v>
      </c>
      <c r="I70" s="21" t="s">
        <v>152</v>
      </c>
      <c r="J70" s="26">
        <v>63</v>
      </c>
      <c r="K70" s="16">
        <v>10</v>
      </c>
      <c r="L70" s="15">
        <f t="shared" si="1"/>
        <v>630</v>
      </c>
    </row>
    <row r="71" ht="28.5" spans="1:12">
      <c r="A71" s="14">
        <v>69</v>
      </c>
      <c r="B71" s="14" t="s">
        <v>14</v>
      </c>
      <c r="C71" s="21" t="s">
        <v>159</v>
      </c>
      <c r="D71" s="21" t="s">
        <v>160</v>
      </c>
      <c r="E71" s="21" t="s">
        <v>161</v>
      </c>
      <c r="F71" s="25" t="s">
        <v>151</v>
      </c>
      <c r="G71" s="19" t="s">
        <v>118</v>
      </c>
      <c r="H71" s="20" t="s">
        <v>20</v>
      </c>
      <c r="I71" s="21" t="s">
        <v>152</v>
      </c>
      <c r="J71" s="26">
        <v>63</v>
      </c>
      <c r="K71" s="16">
        <v>25</v>
      </c>
      <c r="L71" s="15">
        <f t="shared" si="1"/>
        <v>1575</v>
      </c>
    </row>
    <row r="72" ht="28.5" spans="1:12">
      <c r="A72" s="14">
        <v>70</v>
      </c>
      <c r="B72" s="14" t="s">
        <v>14</v>
      </c>
      <c r="C72" s="21" t="s">
        <v>162</v>
      </c>
      <c r="D72" s="21" t="s">
        <v>163</v>
      </c>
      <c r="E72" s="21" t="s">
        <v>164</v>
      </c>
      <c r="F72" s="29" t="s">
        <v>134</v>
      </c>
      <c r="G72" s="19" t="s">
        <v>118</v>
      </c>
      <c r="H72" s="20" t="s">
        <v>20</v>
      </c>
      <c r="I72" s="21" t="s">
        <v>152</v>
      </c>
      <c r="J72" s="26">
        <v>63</v>
      </c>
      <c r="K72" s="16">
        <v>5</v>
      </c>
      <c r="L72" s="15">
        <f t="shared" si="1"/>
        <v>315</v>
      </c>
    </row>
    <row r="73" ht="28.5" spans="1:12">
      <c r="A73" s="14">
        <v>71</v>
      </c>
      <c r="B73" s="14" t="s">
        <v>14</v>
      </c>
      <c r="C73" s="21" t="s">
        <v>165</v>
      </c>
      <c r="D73" s="21" t="s">
        <v>166</v>
      </c>
      <c r="E73" s="30" t="s">
        <v>167</v>
      </c>
      <c r="F73" s="31" t="s">
        <v>168</v>
      </c>
      <c r="G73" s="19" t="s">
        <v>118</v>
      </c>
      <c r="H73" s="20" t="s">
        <v>20</v>
      </c>
      <c r="I73" s="21" t="s">
        <v>152</v>
      </c>
      <c r="J73" s="26">
        <v>63</v>
      </c>
      <c r="K73" s="16">
        <v>50</v>
      </c>
      <c r="L73" s="15">
        <f t="shared" si="1"/>
        <v>3150</v>
      </c>
    </row>
    <row r="74" ht="28.5" spans="1:12">
      <c r="A74" s="14">
        <v>72</v>
      </c>
      <c r="B74" s="14" t="s">
        <v>14</v>
      </c>
      <c r="C74" s="21" t="s">
        <v>165</v>
      </c>
      <c r="D74" s="21" t="s">
        <v>169</v>
      </c>
      <c r="E74" s="30" t="s">
        <v>170</v>
      </c>
      <c r="F74" s="31" t="s">
        <v>168</v>
      </c>
      <c r="G74" s="19" t="s">
        <v>118</v>
      </c>
      <c r="H74" s="20" t="s">
        <v>20</v>
      </c>
      <c r="I74" s="21" t="s">
        <v>152</v>
      </c>
      <c r="J74" s="26">
        <v>63</v>
      </c>
      <c r="K74" s="16">
        <v>25</v>
      </c>
      <c r="L74" s="15">
        <f t="shared" si="1"/>
        <v>1575</v>
      </c>
    </row>
    <row r="75" ht="16.5" spans="1:12">
      <c r="A75" s="14">
        <v>73</v>
      </c>
      <c r="B75" s="14" t="s">
        <v>14</v>
      </c>
      <c r="C75" s="21" t="s">
        <v>171</v>
      </c>
      <c r="D75" s="21" t="s">
        <v>172</v>
      </c>
      <c r="E75" s="19" t="s">
        <v>173</v>
      </c>
      <c r="F75" s="32" t="s">
        <v>174</v>
      </c>
      <c r="G75" s="33" t="s">
        <v>118</v>
      </c>
      <c r="H75" s="20" t="s">
        <v>20</v>
      </c>
      <c r="I75" s="34" t="s">
        <v>152</v>
      </c>
      <c r="J75" s="26">
        <v>63</v>
      </c>
      <c r="K75" s="16">
        <v>15</v>
      </c>
      <c r="L75" s="15">
        <f t="shared" si="1"/>
        <v>945</v>
      </c>
    </row>
    <row r="76" ht="16.5" spans="1:12">
      <c r="A76" s="14">
        <v>74</v>
      </c>
      <c r="B76" s="14" t="s">
        <v>14</v>
      </c>
      <c r="C76" s="21" t="s">
        <v>171</v>
      </c>
      <c r="D76" s="21" t="s">
        <v>175</v>
      </c>
      <c r="E76" s="35" t="s">
        <v>176</v>
      </c>
      <c r="F76" s="32" t="s">
        <v>177</v>
      </c>
      <c r="G76" s="33" t="s">
        <v>118</v>
      </c>
      <c r="H76" s="20" t="s">
        <v>20</v>
      </c>
      <c r="I76" s="36" t="s">
        <v>152</v>
      </c>
      <c r="J76" s="26">
        <v>63</v>
      </c>
      <c r="K76" s="16">
        <v>15</v>
      </c>
      <c r="L76" s="15">
        <f t="shared" si="1"/>
        <v>945</v>
      </c>
    </row>
    <row r="77" ht="28.5" spans="1:12">
      <c r="A77" s="14">
        <v>75</v>
      </c>
      <c r="B77" s="14" t="s">
        <v>14</v>
      </c>
      <c r="C77" s="37" t="s">
        <v>178</v>
      </c>
      <c r="D77" s="38" t="s">
        <v>179</v>
      </c>
      <c r="E77" s="39" t="s">
        <v>180</v>
      </c>
      <c r="F77" s="39" t="s">
        <v>181</v>
      </c>
      <c r="G77" s="19" t="s">
        <v>118</v>
      </c>
      <c r="H77" s="20" t="s">
        <v>20</v>
      </c>
      <c r="I77" s="21" t="s">
        <v>182</v>
      </c>
      <c r="J77" s="26">
        <v>441</v>
      </c>
      <c r="K77" s="16">
        <v>10</v>
      </c>
      <c r="L77" s="15">
        <f t="shared" si="1"/>
        <v>4410</v>
      </c>
    </row>
    <row r="78" ht="28.5" spans="1:12">
      <c r="A78" s="14">
        <v>76</v>
      </c>
      <c r="B78" s="14" t="s">
        <v>14</v>
      </c>
      <c r="C78" s="37" t="s">
        <v>183</v>
      </c>
      <c r="D78" s="38" t="s">
        <v>179</v>
      </c>
      <c r="E78" s="40" t="s">
        <v>184</v>
      </c>
      <c r="F78" s="41" t="s">
        <v>185</v>
      </c>
      <c r="G78" s="19" t="s">
        <v>118</v>
      </c>
      <c r="H78" s="20" t="s">
        <v>20</v>
      </c>
      <c r="I78" s="21" t="s">
        <v>186</v>
      </c>
      <c r="J78" s="26">
        <v>378</v>
      </c>
      <c r="K78" s="16">
        <v>5</v>
      </c>
      <c r="L78" s="15">
        <f t="shared" si="1"/>
        <v>1890</v>
      </c>
    </row>
    <row r="79" spans="1:12">
      <c r="A79" s="14">
        <v>77</v>
      </c>
      <c r="B79" s="14" t="s">
        <v>14</v>
      </c>
      <c r="C79" s="42" t="s">
        <v>187</v>
      </c>
      <c r="D79" s="21" t="s">
        <v>188</v>
      </c>
      <c r="E79" s="21" t="s">
        <v>189</v>
      </c>
      <c r="F79" s="29" t="s">
        <v>117</v>
      </c>
      <c r="G79" s="19" t="s">
        <v>118</v>
      </c>
      <c r="H79" s="20" t="s">
        <v>20</v>
      </c>
      <c r="I79" s="21" t="s">
        <v>152</v>
      </c>
      <c r="J79" s="26">
        <v>45</v>
      </c>
      <c r="K79" s="16">
        <v>5</v>
      </c>
      <c r="L79" s="15">
        <f t="shared" si="1"/>
        <v>225</v>
      </c>
    </row>
    <row r="80" ht="16.5" spans="1:12">
      <c r="A80" s="14">
        <v>78</v>
      </c>
      <c r="B80" s="14" t="s">
        <v>14</v>
      </c>
      <c r="C80" s="42" t="s">
        <v>190</v>
      </c>
      <c r="D80" s="21" t="s">
        <v>191</v>
      </c>
      <c r="E80" s="21" t="s">
        <v>192</v>
      </c>
      <c r="F80" s="28" t="s">
        <v>193</v>
      </c>
      <c r="G80" s="19" t="s">
        <v>118</v>
      </c>
      <c r="H80" s="20" t="s">
        <v>20</v>
      </c>
      <c r="I80" s="21" t="s">
        <v>152</v>
      </c>
      <c r="J80" s="26">
        <v>72</v>
      </c>
      <c r="K80" s="16">
        <v>2</v>
      </c>
      <c r="L80" s="15">
        <f t="shared" si="1"/>
        <v>144</v>
      </c>
    </row>
    <row r="81" ht="28.5" spans="1:12">
      <c r="A81" s="14">
        <v>79</v>
      </c>
      <c r="B81" s="14" t="s">
        <v>14</v>
      </c>
      <c r="C81" s="43" t="s">
        <v>194</v>
      </c>
      <c r="D81" s="44" t="s">
        <v>195</v>
      </c>
      <c r="E81" s="39" t="s">
        <v>196</v>
      </c>
      <c r="F81" s="39" t="s">
        <v>197</v>
      </c>
      <c r="G81" s="33" t="s">
        <v>118</v>
      </c>
      <c r="H81" s="20" t="s">
        <v>20</v>
      </c>
      <c r="I81" s="21" t="s">
        <v>147</v>
      </c>
      <c r="J81" s="26">
        <v>540</v>
      </c>
      <c r="K81" s="16">
        <v>10</v>
      </c>
      <c r="L81" s="15">
        <f t="shared" si="1"/>
        <v>5400</v>
      </c>
    </row>
    <row r="82" spans="1:12">
      <c r="A82" s="14">
        <v>80</v>
      </c>
      <c r="B82" s="14" t="s">
        <v>14</v>
      </c>
      <c r="C82" s="37" t="s">
        <v>198</v>
      </c>
      <c r="D82" s="38" t="s">
        <v>199</v>
      </c>
      <c r="E82" s="39" t="s">
        <v>200</v>
      </c>
      <c r="F82" s="39" t="s">
        <v>201</v>
      </c>
      <c r="G82" s="19" t="s">
        <v>118</v>
      </c>
      <c r="H82" s="20" t="s">
        <v>20</v>
      </c>
      <c r="I82" s="21" t="s">
        <v>152</v>
      </c>
      <c r="J82" s="26">
        <v>45</v>
      </c>
      <c r="K82" s="16">
        <v>5</v>
      </c>
      <c r="L82" s="15">
        <f t="shared" si="1"/>
        <v>225</v>
      </c>
    </row>
    <row r="83" spans="1:12">
      <c r="A83" s="14">
        <v>81</v>
      </c>
      <c r="B83" s="14" t="s">
        <v>14</v>
      </c>
      <c r="C83" s="37" t="s">
        <v>202</v>
      </c>
      <c r="D83" s="38" t="s">
        <v>203</v>
      </c>
      <c r="E83" s="39" t="s">
        <v>204</v>
      </c>
      <c r="F83" s="39" t="s">
        <v>205</v>
      </c>
      <c r="G83" s="19" t="s">
        <v>118</v>
      </c>
      <c r="H83" s="20" t="s">
        <v>20</v>
      </c>
      <c r="I83" s="21" t="s">
        <v>152</v>
      </c>
      <c r="J83" s="26">
        <v>72</v>
      </c>
      <c r="K83" s="16">
        <v>5</v>
      </c>
      <c r="L83" s="15">
        <f t="shared" si="1"/>
        <v>360</v>
      </c>
    </row>
    <row r="84" spans="1:12">
      <c r="A84" s="14">
        <v>82</v>
      </c>
      <c r="B84" s="14" t="s">
        <v>14</v>
      </c>
      <c r="C84" s="45" t="s">
        <v>206</v>
      </c>
      <c r="D84" s="21" t="s">
        <v>207</v>
      </c>
      <c r="E84" s="21" t="s">
        <v>208</v>
      </c>
      <c r="F84" s="46" t="s">
        <v>209</v>
      </c>
      <c r="G84" s="19" t="s">
        <v>118</v>
      </c>
      <c r="H84" s="20" t="s">
        <v>20</v>
      </c>
      <c r="I84" s="21" t="s">
        <v>152</v>
      </c>
      <c r="J84" s="26">
        <v>162</v>
      </c>
      <c r="K84" s="16">
        <v>10</v>
      </c>
      <c r="L84" s="15">
        <f t="shared" si="1"/>
        <v>1620</v>
      </c>
    </row>
    <row r="85" spans="1:12">
      <c r="A85" s="14">
        <v>83</v>
      </c>
      <c r="B85" s="14" t="s">
        <v>14</v>
      </c>
      <c r="C85" s="45" t="s">
        <v>206</v>
      </c>
      <c r="D85" s="21" t="s">
        <v>210</v>
      </c>
      <c r="E85" s="21" t="s">
        <v>211</v>
      </c>
      <c r="F85" s="46" t="s">
        <v>209</v>
      </c>
      <c r="G85" s="19" t="s">
        <v>118</v>
      </c>
      <c r="H85" s="20" t="s">
        <v>20</v>
      </c>
      <c r="I85" s="21" t="s">
        <v>152</v>
      </c>
      <c r="J85" s="26">
        <v>162</v>
      </c>
      <c r="K85" s="16">
        <v>10</v>
      </c>
      <c r="L85" s="15">
        <f t="shared" si="1"/>
        <v>1620</v>
      </c>
    </row>
    <row r="86" spans="1:12">
      <c r="A86" s="14">
        <v>84</v>
      </c>
      <c r="B86" s="14" t="s">
        <v>14</v>
      </c>
      <c r="C86" s="47" t="s">
        <v>212</v>
      </c>
      <c r="D86" s="48" t="s">
        <v>213</v>
      </c>
      <c r="E86" s="35" t="s">
        <v>214</v>
      </c>
      <c r="F86" s="46" t="s">
        <v>181</v>
      </c>
      <c r="G86" s="33" t="s">
        <v>118</v>
      </c>
      <c r="H86" s="20" t="s">
        <v>20</v>
      </c>
      <c r="I86" s="34" t="s">
        <v>119</v>
      </c>
      <c r="J86" s="26">
        <v>72</v>
      </c>
      <c r="K86" s="16">
        <v>5</v>
      </c>
      <c r="L86" s="15">
        <f t="shared" si="1"/>
        <v>360</v>
      </c>
    </row>
    <row r="87" ht="16.5" spans="1:12">
      <c r="A87" s="14">
        <v>85</v>
      </c>
      <c r="B87" s="14" t="s">
        <v>14</v>
      </c>
      <c r="C87" s="42" t="s">
        <v>215</v>
      </c>
      <c r="D87" s="21" t="s">
        <v>216</v>
      </c>
      <c r="E87" s="21" t="s">
        <v>189</v>
      </c>
      <c r="F87" s="49" t="s">
        <v>193</v>
      </c>
      <c r="G87" s="19" t="s">
        <v>118</v>
      </c>
      <c r="H87" s="20" t="s">
        <v>20</v>
      </c>
      <c r="I87" s="21" t="s">
        <v>152</v>
      </c>
      <c r="J87" s="26">
        <v>36</v>
      </c>
      <c r="K87" s="16">
        <v>5</v>
      </c>
      <c r="L87" s="15">
        <f t="shared" si="1"/>
        <v>180</v>
      </c>
    </row>
    <row r="88" ht="16.5" spans="1:12">
      <c r="A88" s="14">
        <v>86</v>
      </c>
      <c r="B88" s="14" t="s">
        <v>14</v>
      </c>
      <c r="C88" s="42" t="s">
        <v>217</v>
      </c>
      <c r="D88" s="21" t="s">
        <v>218</v>
      </c>
      <c r="E88" s="21" t="s">
        <v>189</v>
      </c>
      <c r="F88" s="49" t="s">
        <v>219</v>
      </c>
      <c r="G88" s="19" t="s">
        <v>118</v>
      </c>
      <c r="H88" s="20" t="s">
        <v>20</v>
      </c>
      <c r="I88" s="21" t="s">
        <v>152</v>
      </c>
      <c r="J88" s="26">
        <v>36</v>
      </c>
      <c r="K88" s="16">
        <v>10</v>
      </c>
      <c r="L88" s="15">
        <f t="shared" si="1"/>
        <v>360</v>
      </c>
    </row>
    <row r="89" spans="1:12">
      <c r="A89" s="14">
        <v>87</v>
      </c>
      <c r="B89" s="14" t="s">
        <v>14</v>
      </c>
      <c r="C89" s="42" t="s">
        <v>220</v>
      </c>
      <c r="D89" s="21" t="s">
        <v>221</v>
      </c>
      <c r="E89" s="21" t="s">
        <v>189</v>
      </c>
      <c r="F89" s="29" t="s">
        <v>134</v>
      </c>
      <c r="G89" s="19" t="s">
        <v>118</v>
      </c>
      <c r="H89" s="20" t="s">
        <v>20</v>
      </c>
      <c r="I89" s="21" t="s">
        <v>152</v>
      </c>
      <c r="J89" s="26">
        <v>36</v>
      </c>
      <c r="K89" s="16">
        <v>2</v>
      </c>
      <c r="L89" s="15">
        <f t="shared" si="1"/>
        <v>72</v>
      </c>
    </row>
    <row r="90" spans="1:12">
      <c r="A90" s="14">
        <v>88</v>
      </c>
      <c r="B90" s="14" t="s">
        <v>14</v>
      </c>
      <c r="C90" s="42" t="s">
        <v>222</v>
      </c>
      <c r="D90" s="21" t="s">
        <v>223</v>
      </c>
      <c r="E90" s="21" t="s">
        <v>189</v>
      </c>
      <c r="F90" s="29" t="s">
        <v>134</v>
      </c>
      <c r="G90" s="19" t="s">
        <v>118</v>
      </c>
      <c r="H90" s="20" t="s">
        <v>20</v>
      </c>
      <c r="I90" s="21" t="s">
        <v>152</v>
      </c>
      <c r="J90" s="26">
        <v>36</v>
      </c>
      <c r="K90" s="16">
        <v>2</v>
      </c>
      <c r="L90" s="15">
        <f t="shared" si="1"/>
        <v>72</v>
      </c>
    </row>
    <row r="91" ht="16.5" spans="1:12">
      <c r="A91" s="14">
        <v>89</v>
      </c>
      <c r="B91" s="14" t="s">
        <v>14</v>
      </c>
      <c r="C91" s="42" t="s">
        <v>224</v>
      </c>
      <c r="D91" s="21" t="s">
        <v>225</v>
      </c>
      <c r="E91" s="21" t="s">
        <v>226</v>
      </c>
      <c r="F91" s="28" t="s">
        <v>227</v>
      </c>
      <c r="G91" s="19" t="s">
        <v>118</v>
      </c>
      <c r="H91" s="20" t="s">
        <v>20</v>
      </c>
      <c r="I91" s="21" t="s">
        <v>152</v>
      </c>
      <c r="J91" s="26">
        <v>36</v>
      </c>
      <c r="K91" s="16">
        <v>2</v>
      </c>
      <c r="L91" s="15">
        <f t="shared" si="1"/>
        <v>72</v>
      </c>
    </row>
    <row r="92" ht="16.5" spans="1:12">
      <c r="A92" s="14">
        <v>90</v>
      </c>
      <c r="B92" s="14" t="s">
        <v>14</v>
      </c>
      <c r="C92" s="42" t="s">
        <v>228</v>
      </c>
      <c r="D92" s="21" t="s">
        <v>229</v>
      </c>
      <c r="E92" s="21" t="s">
        <v>189</v>
      </c>
      <c r="F92" s="28" t="s">
        <v>230</v>
      </c>
      <c r="G92" s="19" t="s">
        <v>118</v>
      </c>
      <c r="H92" s="20" t="s">
        <v>20</v>
      </c>
      <c r="I92" s="21" t="s">
        <v>152</v>
      </c>
      <c r="J92" s="26">
        <v>36</v>
      </c>
      <c r="K92" s="16">
        <v>2</v>
      </c>
      <c r="L92" s="15">
        <f t="shared" si="1"/>
        <v>72</v>
      </c>
    </row>
    <row r="93" ht="16.5" spans="1:12">
      <c r="A93" s="14">
        <v>91</v>
      </c>
      <c r="B93" s="14" t="s">
        <v>14</v>
      </c>
      <c r="C93" s="42" t="s">
        <v>231</v>
      </c>
      <c r="D93" s="21" t="s">
        <v>232</v>
      </c>
      <c r="E93" s="21" t="s">
        <v>200</v>
      </c>
      <c r="F93" s="28" t="s">
        <v>233</v>
      </c>
      <c r="G93" s="19" t="s">
        <v>118</v>
      </c>
      <c r="H93" s="20" t="s">
        <v>20</v>
      </c>
      <c r="I93" s="21" t="s">
        <v>152</v>
      </c>
      <c r="J93" s="26">
        <v>72</v>
      </c>
      <c r="K93" s="16">
        <v>2</v>
      </c>
      <c r="L93" s="15">
        <f t="shared" si="1"/>
        <v>144</v>
      </c>
    </row>
    <row r="94" ht="16.5" spans="1:12">
      <c r="A94" s="14">
        <v>92</v>
      </c>
      <c r="B94" s="14" t="s">
        <v>14</v>
      </c>
      <c r="C94" s="42" t="s">
        <v>234</v>
      </c>
      <c r="D94" s="21" t="s">
        <v>235</v>
      </c>
      <c r="E94" s="21" t="s">
        <v>200</v>
      </c>
      <c r="F94" s="28" t="s">
        <v>233</v>
      </c>
      <c r="G94" s="19" t="s">
        <v>118</v>
      </c>
      <c r="H94" s="20" t="s">
        <v>20</v>
      </c>
      <c r="I94" s="21" t="s">
        <v>152</v>
      </c>
      <c r="J94" s="26">
        <v>72</v>
      </c>
      <c r="K94" s="16">
        <v>2</v>
      </c>
      <c r="L94" s="15">
        <f t="shared" si="1"/>
        <v>144</v>
      </c>
    </row>
    <row r="95" spans="1:12">
      <c r="A95" s="14">
        <v>93</v>
      </c>
      <c r="B95" s="14" t="s">
        <v>14</v>
      </c>
      <c r="C95" s="42" t="s">
        <v>236</v>
      </c>
      <c r="D95" s="21" t="s">
        <v>237</v>
      </c>
      <c r="E95" s="21" t="s">
        <v>189</v>
      </c>
      <c r="F95" s="29" t="s">
        <v>134</v>
      </c>
      <c r="G95" s="19" t="s">
        <v>118</v>
      </c>
      <c r="H95" s="20" t="s">
        <v>20</v>
      </c>
      <c r="I95" s="21" t="s">
        <v>152</v>
      </c>
      <c r="J95" s="26">
        <v>90</v>
      </c>
      <c r="K95" s="16">
        <v>15</v>
      </c>
      <c r="L95" s="15">
        <f t="shared" si="1"/>
        <v>1350</v>
      </c>
    </row>
    <row r="96" spans="1:12">
      <c r="A96" s="14">
        <v>94</v>
      </c>
      <c r="B96" s="14" t="s">
        <v>14</v>
      </c>
      <c r="C96" s="42" t="s">
        <v>238</v>
      </c>
      <c r="D96" s="21" t="s">
        <v>239</v>
      </c>
      <c r="E96" s="21" t="s">
        <v>189</v>
      </c>
      <c r="F96" s="29" t="s">
        <v>134</v>
      </c>
      <c r="G96" s="19" t="s">
        <v>118</v>
      </c>
      <c r="H96" s="20" t="s">
        <v>20</v>
      </c>
      <c r="I96" s="21" t="s">
        <v>152</v>
      </c>
      <c r="J96" s="26">
        <v>90</v>
      </c>
      <c r="K96" s="16">
        <v>3</v>
      </c>
      <c r="L96" s="15">
        <f t="shared" si="1"/>
        <v>270</v>
      </c>
    </row>
    <row r="97" spans="1:12">
      <c r="A97" s="14">
        <v>95</v>
      </c>
      <c r="B97" s="14" t="s">
        <v>14</v>
      </c>
      <c r="C97" s="45" t="s">
        <v>240</v>
      </c>
      <c r="D97" s="21" t="s">
        <v>241</v>
      </c>
      <c r="E97" s="21" t="s">
        <v>242</v>
      </c>
      <c r="F97" s="46" t="s">
        <v>243</v>
      </c>
      <c r="G97" s="19" t="s">
        <v>118</v>
      </c>
      <c r="H97" s="20" t="s">
        <v>20</v>
      </c>
      <c r="I97" s="21" t="s">
        <v>152</v>
      </c>
      <c r="J97" s="26">
        <v>45</v>
      </c>
      <c r="K97" s="16">
        <v>5</v>
      </c>
      <c r="L97" s="15">
        <f t="shared" si="1"/>
        <v>225</v>
      </c>
    </row>
    <row r="98" spans="1:12">
      <c r="A98" s="14">
        <v>96</v>
      </c>
      <c r="B98" s="14" t="s">
        <v>14</v>
      </c>
      <c r="C98" s="45" t="s">
        <v>240</v>
      </c>
      <c r="D98" s="21" t="s">
        <v>244</v>
      </c>
      <c r="E98" s="21" t="s">
        <v>214</v>
      </c>
      <c r="F98" s="46" t="s">
        <v>245</v>
      </c>
      <c r="G98" s="19" t="s">
        <v>118</v>
      </c>
      <c r="H98" s="20" t="s">
        <v>20</v>
      </c>
      <c r="I98" s="21" t="s">
        <v>152</v>
      </c>
      <c r="J98" s="26">
        <v>45</v>
      </c>
      <c r="K98" s="16">
        <v>13</v>
      </c>
      <c r="L98" s="15">
        <f t="shared" si="1"/>
        <v>585</v>
      </c>
    </row>
    <row r="99" spans="1:12">
      <c r="A99" s="14">
        <v>97</v>
      </c>
      <c r="B99" s="14" t="s">
        <v>14</v>
      </c>
      <c r="C99" s="45" t="s">
        <v>240</v>
      </c>
      <c r="D99" s="21" t="s">
        <v>246</v>
      </c>
      <c r="E99" s="21" t="s">
        <v>247</v>
      </c>
      <c r="F99" s="46" t="s">
        <v>248</v>
      </c>
      <c r="G99" s="19" t="s">
        <v>118</v>
      </c>
      <c r="H99" s="20" t="s">
        <v>20</v>
      </c>
      <c r="I99" s="21" t="s">
        <v>152</v>
      </c>
      <c r="J99" s="26">
        <v>45</v>
      </c>
      <c r="K99" s="16">
        <v>5</v>
      </c>
      <c r="L99" s="15">
        <f t="shared" si="1"/>
        <v>225</v>
      </c>
    </row>
    <row r="100" spans="1:12">
      <c r="A100" s="14">
        <v>98</v>
      </c>
      <c r="B100" s="14" t="s">
        <v>14</v>
      </c>
      <c r="C100" s="45" t="s">
        <v>240</v>
      </c>
      <c r="D100" s="21" t="s">
        <v>249</v>
      </c>
      <c r="E100" s="21" t="s">
        <v>189</v>
      </c>
      <c r="F100" s="46" t="s">
        <v>250</v>
      </c>
      <c r="G100" s="19" t="s">
        <v>118</v>
      </c>
      <c r="H100" s="20" t="s">
        <v>20</v>
      </c>
      <c r="I100" s="21" t="s">
        <v>152</v>
      </c>
      <c r="J100" s="26">
        <v>45</v>
      </c>
      <c r="K100" s="16">
        <v>18</v>
      </c>
      <c r="L100" s="15">
        <f t="shared" si="1"/>
        <v>810</v>
      </c>
    </row>
    <row r="101" ht="28.5" spans="1:12">
      <c r="A101" s="14">
        <v>99</v>
      </c>
      <c r="B101" s="14" t="s">
        <v>14</v>
      </c>
      <c r="C101" s="42" t="s">
        <v>251</v>
      </c>
      <c r="D101" s="21" t="s">
        <v>252</v>
      </c>
      <c r="E101" s="21" t="s">
        <v>214</v>
      </c>
      <c r="F101" s="46" t="s">
        <v>253</v>
      </c>
      <c r="G101" s="19" t="s">
        <v>118</v>
      </c>
      <c r="H101" s="20" t="s">
        <v>20</v>
      </c>
      <c r="I101" s="21" t="s">
        <v>152</v>
      </c>
      <c r="J101" s="26">
        <v>45</v>
      </c>
      <c r="K101" s="16">
        <v>5</v>
      </c>
      <c r="L101" s="15">
        <f t="shared" si="1"/>
        <v>225</v>
      </c>
    </row>
    <row r="102" spans="1:12">
      <c r="A102" s="14">
        <v>100</v>
      </c>
      <c r="B102" s="14" t="s">
        <v>14</v>
      </c>
      <c r="C102" s="42" t="s">
        <v>254</v>
      </c>
      <c r="D102" s="21" t="s">
        <v>255</v>
      </c>
      <c r="E102" s="29" t="s">
        <v>256</v>
      </c>
      <c r="F102" s="46" t="s">
        <v>197</v>
      </c>
      <c r="G102" s="19" t="s">
        <v>118</v>
      </c>
      <c r="H102" s="20" t="s">
        <v>20</v>
      </c>
      <c r="I102" s="21" t="s">
        <v>152</v>
      </c>
      <c r="J102" s="26">
        <v>45</v>
      </c>
      <c r="K102" s="16">
        <v>5</v>
      </c>
      <c r="L102" s="15">
        <f t="shared" si="1"/>
        <v>225</v>
      </c>
    </row>
    <row r="103" spans="1:12">
      <c r="A103" s="14">
        <v>101</v>
      </c>
      <c r="B103" s="14" t="s">
        <v>14</v>
      </c>
      <c r="C103" s="42" t="s">
        <v>257</v>
      </c>
      <c r="D103" s="21" t="s">
        <v>258</v>
      </c>
      <c r="E103" s="21" t="s">
        <v>189</v>
      </c>
      <c r="F103" s="46" t="s">
        <v>197</v>
      </c>
      <c r="G103" s="19" t="s">
        <v>118</v>
      </c>
      <c r="H103" s="20" t="s">
        <v>20</v>
      </c>
      <c r="I103" s="21" t="s">
        <v>152</v>
      </c>
      <c r="J103" s="26">
        <v>63</v>
      </c>
      <c r="K103" s="16">
        <v>20</v>
      </c>
      <c r="L103" s="15">
        <f t="shared" si="1"/>
        <v>1260</v>
      </c>
    </row>
    <row r="104" ht="16.5" spans="1:12">
      <c r="A104" s="14">
        <v>102</v>
      </c>
      <c r="B104" s="14" t="s">
        <v>14</v>
      </c>
      <c r="C104" s="42" t="s">
        <v>259</v>
      </c>
      <c r="D104" s="21" t="s">
        <v>260</v>
      </c>
      <c r="E104" s="21" t="s">
        <v>261</v>
      </c>
      <c r="F104" s="49" t="s">
        <v>151</v>
      </c>
      <c r="G104" s="19" t="s">
        <v>118</v>
      </c>
      <c r="H104" s="20" t="s">
        <v>20</v>
      </c>
      <c r="I104" s="21" t="s">
        <v>152</v>
      </c>
      <c r="J104" s="26">
        <v>104</v>
      </c>
      <c r="K104" s="16">
        <v>25</v>
      </c>
      <c r="L104" s="15">
        <f t="shared" si="1"/>
        <v>2600</v>
      </c>
    </row>
    <row r="105" spans="1:12">
      <c r="A105" s="14">
        <v>103</v>
      </c>
      <c r="B105" s="14" t="s">
        <v>14</v>
      </c>
      <c r="C105" s="50" t="s">
        <v>262</v>
      </c>
      <c r="D105" s="48" t="s">
        <v>263</v>
      </c>
      <c r="E105" s="21" t="s">
        <v>144</v>
      </c>
      <c r="F105" s="29" t="s">
        <v>264</v>
      </c>
      <c r="G105" s="19" t="s">
        <v>118</v>
      </c>
      <c r="H105" s="20" t="s">
        <v>20</v>
      </c>
      <c r="I105" s="21" t="s">
        <v>119</v>
      </c>
      <c r="J105" s="26">
        <v>315</v>
      </c>
      <c r="K105" s="16">
        <v>4</v>
      </c>
      <c r="L105" s="15">
        <f t="shared" si="1"/>
        <v>1260</v>
      </c>
    </row>
    <row r="106" ht="16.5" spans="1:12">
      <c r="A106" s="14">
        <v>104</v>
      </c>
      <c r="B106" s="14" t="s">
        <v>14</v>
      </c>
      <c r="C106" s="42" t="s">
        <v>265</v>
      </c>
      <c r="D106" s="21" t="s">
        <v>266</v>
      </c>
      <c r="E106" s="21" t="s">
        <v>267</v>
      </c>
      <c r="F106" s="25" t="s">
        <v>193</v>
      </c>
      <c r="G106" s="19" t="s">
        <v>118</v>
      </c>
      <c r="H106" s="20" t="s">
        <v>20</v>
      </c>
      <c r="I106" s="21" t="s">
        <v>147</v>
      </c>
      <c r="J106" s="26">
        <v>432</v>
      </c>
      <c r="K106" s="16">
        <v>2</v>
      </c>
      <c r="L106" s="15">
        <f t="shared" si="1"/>
        <v>864</v>
      </c>
    </row>
    <row r="107" spans="1:12">
      <c r="A107" s="14">
        <v>105</v>
      </c>
      <c r="B107" s="14" t="s">
        <v>14</v>
      </c>
      <c r="C107" s="42" t="s">
        <v>268</v>
      </c>
      <c r="D107" s="21" t="s">
        <v>269</v>
      </c>
      <c r="E107" s="29">
        <v>0.986</v>
      </c>
      <c r="F107" s="25" t="s">
        <v>270</v>
      </c>
      <c r="G107" s="19" t="s">
        <v>118</v>
      </c>
      <c r="H107" s="20" t="s">
        <v>20</v>
      </c>
      <c r="I107" s="21" t="s">
        <v>152</v>
      </c>
      <c r="J107" s="26">
        <v>270</v>
      </c>
      <c r="K107" s="16">
        <v>1</v>
      </c>
      <c r="L107" s="15">
        <f t="shared" si="1"/>
        <v>270</v>
      </c>
    </row>
    <row r="108" spans="1:12">
      <c r="A108" s="14">
        <v>106</v>
      </c>
      <c r="B108" s="14" t="s">
        <v>14</v>
      </c>
      <c r="C108" s="42" t="s">
        <v>271</v>
      </c>
      <c r="D108" s="21" t="s">
        <v>272</v>
      </c>
      <c r="E108" s="51" t="s">
        <v>273</v>
      </c>
      <c r="F108" s="28" t="s">
        <v>274</v>
      </c>
      <c r="G108" s="19" t="s">
        <v>118</v>
      </c>
      <c r="H108" s="20" t="s">
        <v>20</v>
      </c>
      <c r="I108" s="21" t="s">
        <v>152</v>
      </c>
      <c r="J108" s="26">
        <v>81</v>
      </c>
      <c r="K108" s="16">
        <v>2</v>
      </c>
      <c r="L108" s="15">
        <f t="shared" si="1"/>
        <v>162</v>
      </c>
    </row>
    <row r="109" ht="28.5" spans="1:12">
      <c r="A109" s="14">
        <v>107</v>
      </c>
      <c r="B109" s="14" t="s">
        <v>14</v>
      </c>
      <c r="C109" s="45" t="s">
        <v>275</v>
      </c>
      <c r="D109" s="21" t="s">
        <v>276</v>
      </c>
      <c r="E109" s="24" t="s">
        <v>277</v>
      </c>
      <c r="F109" s="29" t="s">
        <v>134</v>
      </c>
      <c r="G109" s="19" t="s">
        <v>118</v>
      </c>
      <c r="H109" s="20" t="s">
        <v>20</v>
      </c>
      <c r="I109" s="21" t="s">
        <v>152</v>
      </c>
      <c r="J109" s="26">
        <v>108</v>
      </c>
      <c r="K109" s="16">
        <v>4</v>
      </c>
      <c r="L109" s="15">
        <f t="shared" si="1"/>
        <v>432</v>
      </c>
    </row>
    <row r="110" ht="28.5" spans="1:12">
      <c r="A110" s="14">
        <v>108</v>
      </c>
      <c r="B110" s="14" t="s">
        <v>14</v>
      </c>
      <c r="C110" s="45" t="s">
        <v>275</v>
      </c>
      <c r="D110" s="21" t="s">
        <v>278</v>
      </c>
      <c r="E110" s="21" t="s">
        <v>279</v>
      </c>
      <c r="F110" s="29" t="s">
        <v>280</v>
      </c>
      <c r="G110" s="19" t="s">
        <v>118</v>
      </c>
      <c r="H110" s="20" t="s">
        <v>20</v>
      </c>
      <c r="I110" s="21" t="s">
        <v>152</v>
      </c>
      <c r="J110" s="26">
        <v>108</v>
      </c>
      <c r="K110" s="16">
        <v>3</v>
      </c>
      <c r="L110" s="15">
        <f t="shared" si="1"/>
        <v>324</v>
      </c>
    </row>
    <row r="111" ht="28.5" spans="1:12">
      <c r="A111" s="14">
        <v>109</v>
      </c>
      <c r="B111" s="14" t="s">
        <v>14</v>
      </c>
      <c r="C111" s="45" t="s">
        <v>275</v>
      </c>
      <c r="D111" s="21" t="s">
        <v>281</v>
      </c>
      <c r="E111" s="24" t="s">
        <v>277</v>
      </c>
      <c r="F111" s="29" t="s">
        <v>134</v>
      </c>
      <c r="G111" s="19" t="s">
        <v>118</v>
      </c>
      <c r="H111" s="20" t="s">
        <v>20</v>
      </c>
      <c r="I111" s="21" t="s">
        <v>152</v>
      </c>
      <c r="J111" s="26">
        <v>108</v>
      </c>
      <c r="K111" s="16">
        <v>3</v>
      </c>
      <c r="L111" s="15">
        <f t="shared" si="1"/>
        <v>324</v>
      </c>
    </row>
    <row r="112" spans="1:12">
      <c r="A112" s="14">
        <v>110</v>
      </c>
      <c r="B112" s="14" t="s">
        <v>14</v>
      </c>
      <c r="C112" s="45" t="s">
        <v>282</v>
      </c>
      <c r="D112" s="21" t="s">
        <v>283</v>
      </c>
      <c r="E112" s="21" t="s">
        <v>284</v>
      </c>
      <c r="F112" s="29" t="s">
        <v>134</v>
      </c>
      <c r="G112" s="19" t="s">
        <v>118</v>
      </c>
      <c r="H112" s="20" t="s">
        <v>20</v>
      </c>
      <c r="I112" s="21" t="s">
        <v>152</v>
      </c>
      <c r="J112" s="26">
        <v>117</v>
      </c>
      <c r="K112" s="16">
        <v>4</v>
      </c>
      <c r="L112" s="15">
        <f t="shared" si="1"/>
        <v>468</v>
      </c>
    </row>
    <row r="113" spans="1:12">
      <c r="A113" s="14">
        <v>111</v>
      </c>
      <c r="B113" s="14" t="s">
        <v>14</v>
      </c>
      <c r="C113" s="45" t="s">
        <v>282</v>
      </c>
      <c r="D113" s="21" t="s">
        <v>285</v>
      </c>
      <c r="E113" s="21" t="s">
        <v>284</v>
      </c>
      <c r="F113" s="29" t="s">
        <v>134</v>
      </c>
      <c r="G113" s="19" t="s">
        <v>118</v>
      </c>
      <c r="H113" s="20" t="s">
        <v>20</v>
      </c>
      <c r="I113" s="21" t="s">
        <v>152</v>
      </c>
      <c r="J113" s="26">
        <v>117</v>
      </c>
      <c r="K113" s="16">
        <v>2</v>
      </c>
      <c r="L113" s="15">
        <f t="shared" si="1"/>
        <v>234</v>
      </c>
    </row>
    <row r="114" spans="1:12">
      <c r="A114" s="14">
        <v>112</v>
      </c>
      <c r="B114" s="14" t="s">
        <v>14</v>
      </c>
      <c r="C114" s="45" t="s">
        <v>286</v>
      </c>
      <c r="D114" s="21" t="s">
        <v>287</v>
      </c>
      <c r="E114" s="22" t="s">
        <v>288</v>
      </c>
      <c r="F114" s="16" t="s">
        <v>289</v>
      </c>
      <c r="G114" s="19" t="s">
        <v>118</v>
      </c>
      <c r="H114" s="20" t="s">
        <v>20</v>
      </c>
      <c r="I114" s="21" t="s">
        <v>152</v>
      </c>
      <c r="J114" s="26">
        <v>350</v>
      </c>
      <c r="K114" s="16">
        <v>25</v>
      </c>
      <c r="L114" s="15">
        <f t="shared" si="1"/>
        <v>8750</v>
      </c>
    </row>
    <row r="115" spans="1:12">
      <c r="A115" s="14">
        <v>113</v>
      </c>
      <c r="B115" s="14" t="s">
        <v>14</v>
      </c>
      <c r="C115" s="45" t="s">
        <v>286</v>
      </c>
      <c r="D115" s="21" t="s">
        <v>290</v>
      </c>
      <c r="E115" s="22" t="s">
        <v>291</v>
      </c>
      <c r="F115" s="16" t="s">
        <v>292</v>
      </c>
      <c r="G115" s="19" t="s">
        <v>118</v>
      </c>
      <c r="H115" s="20" t="s">
        <v>20</v>
      </c>
      <c r="I115" s="21" t="s">
        <v>152</v>
      </c>
      <c r="J115" s="26">
        <v>350</v>
      </c>
      <c r="K115" s="16">
        <v>25</v>
      </c>
      <c r="L115" s="15">
        <f t="shared" si="1"/>
        <v>8750</v>
      </c>
    </row>
    <row r="116" spans="1:12">
      <c r="A116" s="14">
        <v>114</v>
      </c>
      <c r="B116" s="14" t="s">
        <v>14</v>
      </c>
      <c r="C116" s="45" t="s">
        <v>286</v>
      </c>
      <c r="D116" s="21" t="s">
        <v>293</v>
      </c>
      <c r="E116" s="22" t="s">
        <v>294</v>
      </c>
      <c r="F116" s="16" t="s">
        <v>292</v>
      </c>
      <c r="G116" s="19" t="s">
        <v>118</v>
      </c>
      <c r="H116" s="20" t="s">
        <v>20</v>
      </c>
      <c r="I116" s="21" t="s">
        <v>152</v>
      </c>
      <c r="J116" s="26">
        <v>350</v>
      </c>
      <c r="K116" s="16">
        <v>25</v>
      </c>
      <c r="L116" s="15">
        <f t="shared" si="1"/>
        <v>8750</v>
      </c>
    </row>
    <row r="117" spans="1:12">
      <c r="A117" s="14">
        <v>115</v>
      </c>
      <c r="B117" s="14" t="s">
        <v>14</v>
      </c>
      <c r="C117" s="45" t="s">
        <v>286</v>
      </c>
      <c r="D117" s="21" t="s">
        <v>295</v>
      </c>
      <c r="E117" s="22" t="s">
        <v>296</v>
      </c>
      <c r="F117" s="16" t="s">
        <v>297</v>
      </c>
      <c r="G117" s="19" t="s">
        <v>118</v>
      </c>
      <c r="H117" s="20" t="s">
        <v>20</v>
      </c>
      <c r="I117" s="21" t="s">
        <v>152</v>
      </c>
      <c r="J117" s="26">
        <v>350</v>
      </c>
      <c r="K117" s="16">
        <v>25</v>
      </c>
      <c r="L117" s="15">
        <f t="shared" si="1"/>
        <v>8750</v>
      </c>
    </row>
    <row r="118" spans="1:12">
      <c r="A118" s="14">
        <v>116</v>
      </c>
      <c r="B118" s="14" t="s">
        <v>14</v>
      </c>
      <c r="C118" s="45" t="s">
        <v>286</v>
      </c>
      <c r="D118" s="21" t="s">
        <v>298</v>
      </c>
      <c r="E118" s="22" t="s">
        <v>299</v>
      </c>
      <c r="F118" s="16" t="s">
        <v>297</v>
      </c>
      <c r="G118" s="19" t="s">
        <v>118</v>
      </c>
      <c r="H118" s="20" t="s">
        <v>20</v>
      </c>
      <c r="I118" s="21" t="s">
        <v>152</v>
      </c>
      <c r="J118" s="26">
        <v>350</v>
      </c>
      <c r="K118" s="16">
        <v>25</v>
      </c>
      <c r="L118" s="15">
        <f t="shared" si="1"/>
        <v>8750</v>
      </c>
    </row>
    <row r="119" spans="1:12">
      <c r="A119" s="14">
        <v>117</v>
      </c>
      <c r="B119" s="14" t="s">
        <v>14</v>
      </c>
      <c r="C119" s="45" t="s">
        <v>286</v>
      </c>
      <c r="D119" s="21" t="s">
        <v>300</v>
      </c>
      <c r="E119" s="22" t="s">
        <v>301</v>
      </c>
      <c r="F119" s="16" t="s">
        <v>302</v>
      </c>
      <c r="G119" s="19" t="s">
        <v>118</v>
      </c>
      <c r="H119" s="20" t="s">
        <v>20</v>
      </c>
      <c r="I119" s="21" t="s">
        <v>152</v>
      </c>
      <c r="J119" s="26">
        <v>350</v>
      </c>
      <c r="K119" s="16">
        <v>30</v>
      </c>
      <c r="L119" s="15">
        <f t="shared" si="1"/>
        <v>10500</v>
      </c>
    </row>
    <row r="120" spans="1:12">
      <c r="A120" s="14">
        <v>118</v>
      </c>
      <c r="B120" s="14" t="s">
        <v>14</v>
      </c>
      <c r="C120" s="45" t="s">
        <v>286</v>
      </c>
      <c r="D120" s="21" t="s">
        <v>303</v>
      </c>
      <c r="E120" s="29" t="s">
        <v>304</v>
      </c>
      <c r="F120" s="16" t="s">
        <v>302</v>
      </c>
      <c r="G120" s="19" t="s">
        <v>118</v>
      </c>
      <c r="H120" s="20" t="s">
        <v>20</v>
      </c>
      <c r="I120" s="21" t="s">
        <v>152</v>
      </c>
      <c r="J120" s="26">
        <v>350</v>
      </c>
      <c r="K120" s="16">
        <v>30</v>
      </c>
      <c r="L120" s="15">
        <f t="shared" si="1"/>
        <v>10500</v>
      </c>
    </row>
    <row r="121" spans="1:12">
      <c r="A121" s="14">
        <v>119</v>
      </c>
      <c r="B121" s="14" t="s">
        <v>14</v>
      </c>
      <c r="C121" s="45" t="s">
        <v>286</v>
      </c>
      <c r="D121" s="21" t="s">
        <v>305</v>
      </c>
      <c r="E121" s="52" t="s">
        <v>306</v>
      </c>
      <c r="F121" s="16" t="s">
        <v>307</v>
      </c>
      <c r="G121" s="19" t="s">
        <v>118</v>
      </c>
      <c r="H121" s="20" t="s">
        <v>20</v>
      </c>
      <c r="I121" s="21" t="s">
        <v>152</v>
      </c>
      <c r="J121" s="26">
        <v>350</v>
      </c>
      <c r="K121" s="16">
        <v>25</v>
      </c>
      <c r="L121" s="15">
        <f t="shared" si="1"/>
        <v>8750</v>
      </c>
    </row>
    <row r="122" spans="1:12">
      <c r="A122" s="14">
        <v>120</v>
      </c>
      <c r="B122" s="14" t="s">
        <v>14</v>
      </c>
      <c r="C122" s="45" t="s">
        <v>286</v>
      </c>
      <c r="D122" s="21" t="s">
        <v>308</v>
      </c>
      <c r="E122" s="22" t="s">
        <v>309</v>
      </c>
      <c r="F122" s="16" t="s">
        <v>307</v>
      </c>
      <c r="G122" s="19" t="s">
        <v>118</v>
      </c>
      <c r="H122" s="20" t="s">
        <v>20</v>
      </c>
      <c r="I122" s="21" t="s">
        <v>152</v>
      </c>
      <c r="J122" s="26">
        <v>350</v>
      </c>
      <c r="K122" s="16">
        <v>20</v>
      </c>
      <c r="L122" s="15">
        <f t="shared" si="1"/>
        <v>7000</v>
      </c>
    </row>
    <row r="123" spans="1:12">
      <c r="A123" s="14">
        <v>121</v>
      </c>
      <c r="B123" s="14" t="s">
        <v>14</v>
      </c>
      <c r="C123" s="45" t="s">
        <v>286</v>
      </c>
      <c r="D123" s="21" t="s">
        <v>310</v>
      </c>
      <c r="E123" s="22" t="s">
        <v>311</v>
      </c>
      <c r="F123" s="16" t="s">
        <v>312</v>
      </c>
      <c r="G123" s="19" t="s">
        <v>118</v>
      </c>
      <c r="H123" s="20" t="s">
        <v>20</v>
      </c>
      <c r="I123" s="21" t="s">
        <v>152</v>
      </c>
      <c r="J123" s="26">
        <v>350</v>
      </c>
      <c r="K123" s="16">
        <v>20</v>
      </c>
      <c r="L123" s="15">
        <f t="shared" si="1"/>
        <v>7000</v>
      </c>
    </row>
    <row r="124" spans="1:12">
      <c r="A124" s="14">
        <v>122</v>
      </c>
      <c r="B124" s="14" t="s">
        <v>14</v>
      </c>
      <c r="C124" s="45" t="s">
        <v>286</v>
      </c>
      <c r="D124" s="21" t="s">
        <v>313</v>
      </c>
      <c r="E124" s="22" t="s">
        <v>314</v>
      </c>
      <c r="F124" s="16" t="s">
        <v>312</v>
      </c>
      <c r="G124" s="19" t="s">
        <v>118</v>
      </c>
      <c r="H124" s="20" t="s">
        <v>20</v>
      </c>
      <c r="I124" s="21" t="s">
        <v>152</v>
      </c>
      <c r="J124" s="26">
        <v>350</v>
      </c>
      <c r="K124" s="16">
        <v>20</v>
      </c>
      <c r="L124" s="15">
        <f t="shared" si="1"/>
        <v>7000</v>
      </c>
    </row>
    <row r="125" spans="1:12">
      <c r="A125" s="14">
        <v>123</v>
      </c>
      <c r="B125" s="14" t="s">
        <v>14</v>
      </c>
      <c r="C125" s="45" t="s">
        <v>286</v>
      </c>
      <c r="D125" s="21" t="s">
        <v>315</v>
      </c>
      <c r="E125" s="22" t="s">
        <v>316</v>
      </c>
      <c r="F125" s="16" t="s">
        <v>317</v>
      </c>
      <c r="G125" s="19" t="s">
        <v>118</v>
      </c>
      <c r="H125" s="20" t="s">
        <v>20</v>
      </c>
      <c r="I125" s="21" t="s">
        <v>152</v>
      </c>
      <c r="J125" s="26">
        <v>350</v>
      </c>
      <c r="K125" s="16">
        <v>20</v>
      </c>
      <c r="L125" s="15">
        <f t="shared" si="1"/>
        <v>7000</v>
      </c>
    </row>
    <row r="126" spans="1:12">
      <c r="A126" s="14">
        <v>124</v>
      </c>
      <c r="B126" s="14" t="s">
        <v>14</v>
      </c>
      <c r="C126" s="45" t="s">
        <v>286</v>
      </c>
      <c r="D126" s="21" t="s">
        <v>318</v>
      </c>
      <c r="E126" s="22" t="s">
        <v>319</v>
      </c>
      <c r="F126" s="16" t="s">
        <v>317</v>
      </c>
      <c r="G126" s="19" t="s">
        <v>118</v>
      </c>
      <c r="H126" s="20" t="s">
        <v>20</v>
      </c>
      <c r="I126" s="21" t="s">
        <v>152</v>
      </c>
      <c r="J126" s="26">
        <v>350</v>
      </c>
      <c r="K126" s="16">
        <v>18</v>
      </c>
      <c r="L126" s="15">
        <f t="shared" si="1"/>
        <v>6300</v>
      </c>
    </row>
    <row r="127" spans="1:12">
      <c r="A127" s="14">
        <v>125</v>
      </c>
      <c r="B127" s="14" t="s">
        <v>14</v>
      </c>
      <c r="C127" s="45" t="s">
        <v>286</v>
      </c>
      <c r="D127" s="21" t="s">
        <v>320</v>
      </c>
      <c r="E127" s="22" t="s">
        <v>321</v>
      </c>
      <c r="F127" s="16" t="s">
        <v>322</v>
      </c>
      <c r="G127" s="19" t="s">
        <v>118</v>
      </c>
      <c r="H127" s="20" t="s">
        <v>20</v>
      </c>
      <c r="I127" s="21" t="s">
        <v>152</v>
      </c>
      <c r="J127" s="26">
        <v>350</v>
      </c>
      <c r="K127" s="16">
        <v>10</v>
      </c>
      <c r="L127" s="15">
        <f t="shared" si="1"/>
        <v>3500</v>
      </c>
    </row>
    <row r="128" ht="28.5" spans="1:12">
      <c r="A128" s="14">
        <v>126</v>
      </c>
      <c r="B128" s="14" t="s">
        <v>14</v>
      </c>
      <c r="C128" s="45" t="s">
        <v>286</v>
      </c>
      <c r="D128" s="21" t="s">
        <v>323</v>
      </c>
      <c r="E128" s="22" t="s">
        <v>324</v>
      </c>
      <c r="F128" s="16" t="s">
        <v>322</v>
      </c>
      <c r="G128" s="19" t="s">
        <v>118</v>
      </c>
      <c r="H128" s="20" t="s">
        <v>20</v>
      </c>
      <c r="I128" s="21" t="s">
        <v>152</v>
      </c>
      <c r="J128" s="26">
        <v>350</v>
      </c>
      <c r="K128" s="16">
        <v>4</v>
      </c>
      <c r="L128" s="15">
        <f t="shared" si="1"/>
        <v>1400</v>
      </c>
    </row>
    <row r="129" ht="16.5" spans="1:12">
      <c r="A129" s="14">
        <v>127</v>
      </c>
      <c r="B129" s="14" t="s">
        <v>14</v>
      </c>
      <c r="C129" s="24" t="s">
        <v>325</v>
      </c>
      <c r="D129" s="21" t="s">
        <v>326</v>
      </c>
      <c r="E129" s="53" t="s">
        <v>327</v>
      </c>
      <c r="F129" s="54" t="s">
        <v>328</v>
      </c>
      <c r="G129" s="19" t="s">
        <v>118</v>
      </c>
      <c r="H129" s="20" t="s">
        <v>20</v>
      </c>
      <c r="I129" s="21" t="s">
        <v>152</v>
      </c>
      <c r="J129" s="26">
        <v>90</v>
      </c>
      <c r="K129" s="16">
        <v>10</v>
      </c>
      <c r="L129" s="15">
        <f t="shared" si="1"/>
        <v>900</v>
      </c>
    </row>
    <row r="130" ht="16.5" spans="1:12">
      <c r="A130" s="14">
        <v>128</v>
      </c>
      <c r="B130" s="14" t="s">
        <v>14</v>
      </c>
      <c r="C130" s="24" t="s">
        <v>325</v>
      </c>
      <c r="D130" s="21" t="s">
        <v>329</v>
      </c>
      <c r="E130" s="53" t="s">
        <v>330</v>
      </c>
      <c r="F130" s="54" t="s">
        <v>331</v>
      </c>
      <c r="G130" s="19" t="s">
        <v>118</v>
      </c>
      <c r="H130" s="20" t="s">
        <v>20</v>
      </c>
      <c r="I130" s="21" t="s">
        <v>152</v>
      </c>
      <c r="J130" s="26">
        <v>90</v>
      </c>
      <c r="K130" s="16">
        <v>10</v>
      </c>
      <c r="L130" s="15">
        <f t="shared" si="1"/>
        <v>900</v>
      </c>
    </row>
    <row r="131" ht="16.5" spans="1:12">
      <c r="A131" s="14">
        <v>129</v>
      </c>
      <c r="B131" s="14" t="s">
        <v>14</v>
      </c>
      <c r="C131" s="24" t="s">
        <v>325</v>
      </c>
      <c r="D131" s="21" t="s">
        <v>332</v>
      </c>
      <c r="E131" s="53" t="s">
        <v>333</v>
      </c>
      <c r="F131" s="54" t="s">
        <v>334</v>
      </c>
      <c r="G131" s="19" t="s">
        <v>118</v>
      </c>
      <c r="H131" s="20" t="s">
        <v>20</v>
      </c>
      <c r="I131" s="21" t="s">
        <v>152</v>
      </c>
      <c r="J131" s="26">
        <v>90</v>
      </c>
      <c r="K131" s="16">
        <v>10</v>
      </c>
      <c r="L131" s="15">
        <f t="shared" si="1"/>
        <v>900</v>
      </c>
    </row>
    <row r="132" spans="1:12">
      <c r="A132" s="14">
        <v>130</v>
      </c>
      <c r="B132" s="14" t="s">
        <v>14</v>
      </c>
      <c r="C132" s="45" t="s">
        <v>335</v>
      </c>
      <c r="D132" s="21" t="s">
        <v>336</v>
      </c>
      <c r="E132" s="21" t="s">
        <v>337</v>
      </c>
      <c r="F132" s="29" t="s">
        <v>338</v>
      </c>
      <c r="G132" s="19" t="s">
        <v>118</v>
      </c>
      <c r="H132" s="20" t="s">
        <v>20</v>
      </c>
      <c r="I132" s="19" t="s">
        <v>339</v>
      </c>
      <c r="J132" s="26">
        <v>160</v>
      </c>
      <c r="K132" s="16">
        <v>3</v>
      </c>
      <c r="L132" s="15">
        <f t="shared" ref="L132:L195" si="2">J132*K132</f>
        <v>480</v>
      </c>
    </row>
    <row r="133" spans="1:12">
      <c r="A133" s="14">
        <v>131</v>
      </c>
      <c r="B133" s="14" t="s">
        <v>14</v>
      </c>
      <c r="C133" s="45" t="s">
        <v>340</v>
      </c>
      <c r="D133" s="21" t="s">
        <v>341</v>
      </c>
      <c r="E133" s="21" t="s">
        <v>342</v>
      </c>
      <c r="F133" s="29" t="s">
        <v>338</v>
      </c>
      <c r="G133" s="19" t="s">
        <v>118</v>
      </c>
      <c r="H133" s="20" t="s">
        <v>20</v>
      </c>
      <c r="I133" s="19" t="s">
        <v>339</v>
      </c>
      <c r="J133" s="26">
        <v>160</v>
      </c>
      <c r="K133" s="16">
        <v>3</v>
      </c>
      <c r="L133" s="15">
        <f t="shared" si="2"/>
        <v>480</v>
      </c>
    </row>
    <row r="134" spans="1:12">
      <c r="A134" s="14">
        <v>132</v>
      </c>
      <c r="B134" s="14" t="s">
        <v>14</v>
      </c>
      <c r="C134" s="45" t="s">
        <v>343</v>
      </c>
      <c r="D134" s="21" t="s">
        <v>344</v>
      </c>
      <c r="E134" s="21" t="s">
        <v>345</v>
      </c>
      <c r="F134" s="29" t="s">
        <v>338</v>
      </c>
      <c r="G134" s="19" t="s">
        <v>118</v>
      </c>
      <c r="H134" s="20" t="s">
        <v>20</v>
      </c>
      <c r="I134" s="19" t="s">
        <v>339</v>
      </c>
      <c r="J134" s="26">
        <v>160</v>
      </c>
      <c r="K134" s="16">
        <v>3</v>
      </c>
      <c r="L134" s="15">
        <f t="shared" si="2"/>
        <v>480</v>
      </c>
    </row>
    <row r="135" spans="1:12">
      <c r="A135" s="14">
        <v>133</v>
      </c>
      <c r="B135" s="14" t="s">
        <v>14</v>
      </c>
      <c r="C135" s="42" t="s">
        <v>346</v>
      </c>
      <c r="D135" s="21" t="s">
        <v>347</v>
      </c>
      <c r="E135" s="21" t="s">
        <v>348</v>
      </c>
      <c r="F135" s="46" t="s">
        <v>349</v>
      </c>
      <c r="G135" s="19" t="s">
        <v>118</v>
      </c>
      <c r="H135" s="20" t="s">
        <v>20</v>
      </c>
      <c r="I135" s="21" t="s">
        <v>152</v>
      </c>
      <c r="J135" s="26">
        <v>207</v>
      </c>
      <c r="K135" s="16">
        <v>10</v>
      </c>
      <c r="L135" s="15">
        <f t="shared" si="2"/>
        <v>2070</v>
      </c>
    </row>
    <row r="136" spans="1:12">
      <c r="A136" s="14">
        <v>134</v>
      </c>
      <c r="B136" s="14" t="s">
        <v>14</v>
      </c>
      <c r="C136" s="42" t="s">
        <v>350</v>
      </c>
      <c r="D136" s="21" t="s">
        <v>351</v>
      </c>
      <c r="E136" s="35" t="s">
        <v>352</v>
      </c>
      <c r="F136" s="29" t="s">
        <v>353</v>
      </c>
      <c r="G136" s="33" t="s">
        <v>118</v>
      </c>
      <c r="H136" s="20" t="s">
        <v>20</v>
      </c>
      <c r="I136" s="36" t="s">
        <v>152</v>
      </c>
      <c r="J136" s="26">
        <v>63</v>
      </c>
      <c r="K136" s="16">
        <v>4</v>
      </c>
      <c r="L136" s="15">
        <f t="shared" si="2"/>
        <v>252</v>
      </c>
    </row>
    <row r="137" spans="1:12">
      <c r="A137" s="14">
        <v>135</v>
      </c>
      <c r="B137" s="14" t="s">
        <v>14</v>
      </c>
      <c r="C137" s="47" t="s">
        <v>354</v>
      </c>
      <c r="D137" s="21" t="s">
        <v>355</v>
      </c>
      <c r="E137" s="35" t="s">
        <v>356</v>
      </c>
      <c r="F137" s="55" t="s">
        <v>357</v>
      </c>
      <c r="G137" s="33" t="s">
        <v>118</v>
      </c>
      <c r="H137" s="20" t="s">
        <v>20</v>
      </c>
      <c r="I137" s="34" t="s">
        <v>152</v>
      </c>
      <c r="J137" s="26">
        <v>36</v>
      </c>
      <c r="K137" s="16">
        <v>4</v>
      </c>
      <c r="L137" s="15">
        <f t="shared" si="2"/>
        <v>144</v>
      </c>
    </row>
    <row r="138" ht="28.5" spans="1:12">
      <c r="A138" s="14">
        <v>136</v>
      </c>
      <c r="B138" s="14" t="s">
        <v>14</v>
      </c>
      <c r="C138" s="56" t="s">
        <v>358</v>
      </c>
      <c r="D138" s="48" t="s">
        <v>359</v>
      </c>
      <c r="E138" s="35" t="s">
        <v>360</v>
      </c>
      <c r="F138" s="54" t="s">
        <v>361</v>
      </c>
      <c r="G138" s="33" t="s">
        <v>118</v>
      </c>
      <c r="H138" s="20" t="s">
        <v>20</v>
      </c>
      <c r="I138" s="21" t="s">
        <v>152</v>
      </c>
      <c r="J138" s="26">
        <v>450</v>
      </c>
      <c r="K138" s="16">
        <v>5</v>
      </c>
      <c r="L138" s="15">
        <f t="shared" si="2"/>
        <v>2250</v>
      </c>
    </row>
    <row r="139" spans="1:12">
      <c r="A139" s="14">
        <v>137</v>
      </c>
      <c r="B139" s="14" t="s">
        <v>14</v>
      </c>
      <c r="C139" s="42" t="s">
        <v>362</v>
      </c>
      <c r="D139" s="21" t="s">
        <v>363</v>
      </c>
      <c r="E139" s="21" t="s">
        <v>364</v>
      </c>
      <c r="F139" s="29" t="s">
        <v>253</v>
      </c>
      <c r="G139" s="19" t="s">
        <v>118</v>
      </c>
      <c r="H139" s="20" t="s">
        <v>20</v>
      </c>
      <c r="I139" s="21" t="s">
        <v>147</v>
      </c>
      <c r="J139" s="26">
        <v>540</v>
      </c>
      <c r="K139" s="16">
        <v>10</v>
      </c>
      <c r="L139" s="15">
        <f t="shared" si="2"/>
        <v>5400</v>
      </c>
    </row>
    <row r="140" spans="1:12">
      <c r="A140" s="14">
        <v>138</v>
      </c>
      <c r="B140" s="14" t="s">
        <v>14</v>
      </c>
      <c r="C140" s="42" t="s">
        <v>365</v>
      </c>
      <c r="D140" s="21" t="s">
        <v>366</v>
      </c>
      <c r="E140" s="21" t="s">
        <v>192</v>
      </c>
      <c r="F140" s="29" t="s">
        <v>134</v>
      </c>
      <c r="G140" s="19" t="s">
        <v>118</v>
      </c>
      <c r="H140" s="20" t="s">
        <v>20</v>
      </c>
      <c r="I140" s="21" t="s">
        <v>152</v>
      </c>
      <c r="J140" s="26">
        <v>72</v>
      </c>
      <c r="K140" s="16">
        <v>2</v>
      </c>
      <c r="L140" s="15">
        <f t="shared" si="2"/>
        <v>144</v>
      </c>
    </row>
    <row r="141" spans="1:12">
      <c r="A141" s="14">
        <v>139</v>
      </c>
      <c r="B141" s="14" t="s">
        <v>14</v>
      </c>
      <c r="C141" s="42" t="s">
        <v>367</v>
      </c>
      <c r="D141" s="21" t="s">
        <v>368</v>
      </c>
      <c r="E141" s="21" t="s">
        <v>192</v>
      </c>
      <c r="F141" s="29" t="s">
        <v>134</v>
      </c>
      <c r="G141" s="19" t="s">
        <v>118</v>
      </c>
      <c r="H141" s="20" t="s">
        <v>20</v>
      </c>
      <c r="I141" s="21" t="s">
        <v>152</v>
      </c>
      <c r="J141" s="26">
        <v>32</v>
      </c>
      <c r="K141" s="16">
        <v>2</v>
      </c>
      <c r="L141" s="15">
        <f t="shared" si="2"/>
        <v>64</v>
      </c>
    </row>
    <row r="142" spans="1:12">
      <c r="A142" s="14">
        <v>140</v>
      </c>
      <c r="B142" s="14" t="s">
        <v>14</v>
      </c>
      <c r="C142" s="42" t="s">
        <v>369</v>
      </c>
      <c r="D142" s="21" t="s">
        <v>370</v>
      </c>
      <c r="E142" s="21" t="s">
        <v>192</v>
      </c>
      <c r="F142" s="29" t="s">
        <v>134</v>
      </c>
      <c r="G142" s="19" t="s">
        <v>118</v>
      </c>
      <c r="H142" s="20" t="s">
        <v>20</v>
      </c>
      <c r="I142" s="21" t="s">
        <v>152</v>
      </c>
      <c r="J142" s="26">
        <v>36</v>
      </c>
      <c r="K142" s="16">
        <v>1</v>
      </c>
      <c r="L142" s="15">
        <f t="shared" si="2"/>
        <v>36</v>
      </c>
    </row>
    <row r="143" spans="1:12">
      <c r="A143" s="14">
        <v>141</v>
      </c>
      <c r="B143" s="14" t="s">
        <v>14</v>
      </c>
      <c r="C143" s="42" t="s">
        <v>371</v>
      </c>
      <c r="D143" s="21" t="s">
        <v>372</v>
      </c>
      <c r="E143" s="21" t="s">
        <v>192</v>
      </c>
      <c r="F143" s="29" t="s">
        <v>134</v>
      </c>
      <c r="G143" s="19" t="s">
        <v>118</v>
      </c>
      <c r="H143" s="20" t="s">
        <v>20</v>
      </c>
      <c r="I143" s="21" t="s">
        <v>152</v>
      </c>
      <c r="J143" s="26">
        <v>32</v>
      </c>
      <c r="K143" s="16">
        <v>1</v>
      </c>
      <c r="L143" s="15">
        <f t="shared" si="2"/>
        <v>32</v>
      </c>
    </row>
    <row r="144" spans="1:12">
      <c r="A144" s="14">
        <v>142</v>
      </c>
      <c r="B144" s="14" t="s">
        <v>14</v>
      </c>
      <c r="C144" s="42" t="s">
        <v>373</v>
      </c>
      <c r="D144" s="21" t="s">
        <v>374</v>
      </c>
      <c r="E144" s="21" t="s">
        <v>200</v>
      </c>
      <c r="F144" s="29" t="s">
        <v>134</v>
      </c>
      <c r="G144" s="19" t="s">
        <v>118</v>
      </c>
      <c r="H144" s="20" t="s">
        <v>20</v>
      </c>
      <c r="I144" s="21" t="s">
        <v>152</v>
      </c>
      <c r="J144" s="26">
        <v>72</v>
      </c>
      <c r="K144" s="16">
        <v>2</v>
      </c>
      <c r="L144" s="15">
        <f t="shared" si="2"/>
        <v>144</v>
      </c>
    </row>
    <row r="145" spans="1:12">
      <c r="A145" s="14">
        <v>143</v>
      </c>
      <c r="B145" s="14" t="s">
        <v>14</v>
      </c>
      <c r="C145" s="42" t="s">
        <v>375</v>
      </c>
      <c r="D145" s="21" t="s">
        <v>376</v>
      </c>
      <c r="E145" s="21" t="s">
        <v>200</v>
      </c>
      <c r="F145" s="29" t="s">
        <v>134</v>
      </c>
      <c r="G145" s="19" t="s">
        <v>118</v>
      </c>
      <c r="H145" s="20" t="s">
        <v>20</v>
      </c>
      <c r="I145" s="21" t="s">
        <v>152</v>
      </c>
      <c r="J145" s="26">
        <v>72</v>
      </c>
      <c r="K145" s="16">
        <v>2</v>
      </c>
      <c r="L145" s="15">
        <f t="shared" si="2"/>
        <v>144</v>
      </c>
    </row>
    <row r="146" spans="1:12">
      <c r="A146" s="14">
        <v>144</v>
      </c>
      <c r="B146" s="14" t="s">
        <v>14</v>
      </c>
      <c r="C146" s="42" t="s">
        <v>377</v>
      </c>
      <c r="D146" s="21" t="s">
        <v>378</v>
      </c>
      <c r="E146" s="21" t="s">
        <v>192</v>
      </c>
      <c r="F146" s="29" t="s">
        <v>134</v>
      </c>
      <c r="G146" s="19" t="s">
        <v>118</v>
      </c>
      <c r="H146" s="20" t="s">
        <v>20</v>
      </c>
      <c r="I146" s="21" t="s">
        <v>152</v>
      </c>
      <c r="J146" s="26">
        <v>32</v>
      </c>
      <c r="K146" s="16">
        <v>1</v>
      </c>
      <c r="L146" s="15">
        <f t="shared" si="2"/>
        <v>32</v>
      </c>
    </row>
    <row r="147" spans="1:12">
      <c r="A147" s="14">
        <v>145</v>
      </c>
      <c r="B147" s="14" t="s">
        <v>14</v>
      </c>
      <c r="C147" s="42" t="s">
        <v>379</v>
      </c>
      <c r="D147" s="21" t="s">
        <v>380</v>
      </c>
      <c r="E147" s="21" t="s">
        <v>192</v>
      </c>
      <c r="F147" s="29" t="s">
        <v>134</v>
      </c>
      <c r="G147" s="19" t="s">
        <v>118</v>
      </c>
      <c r="H147" s="20" t="s">
        <v>20</v>
      </c>
      <c r="I147" s="21" t="s">
        <v>152</v>
      </c>
      <c r="J147" s="26">
        <v>32</v>
      </c>
      <c r="K147" s="16">
        <v>2</v>
      </c>
      <c r="L147" s="15">
        <f t="shared" si="2"/>
        <v>64</v>
      </c>
    </row>
    <row r="148" spans="1:12">
      <c r="A148" s="14">
        <v>146</v>
      </c>
      <c r="B148" s="14" t="s">
        <v>14</v>
      </c>
      <c r="C148" s="42" t="s">
        <v>381</v>
      </c>
      <c r="D148" s="21" t="s">
        <v>382</v>
      </c>
      <c r="E148" s="21" t="s">
        <v>192</v>
      </c>
      <c r="F148" s="29" t="s">
        <v>134</v>
      </c>
      <c r="G148" s="19" t="s">
        <v>118</v>
      </c>
      <c r="H148" s="20" t="s">
        <v>20</v>
      </c>
      <c r="I148" s="21" t="s">
        <v>152</v>
      </c>
      <c r="J148" s="26">
        <v>32</v>
      </c>
      <c r="K148" s="16">
        <v>1</v>
      </c>
      <c r="L148" s="15">
        <f t="shared" si="2"/>
        <v>32</v>
      </c>
    </row>
    <row r="149" spans="1:12">
      <c r="A149" s="14">
        <v>147</v>
      </c>
      <c r="B149" s="14" t="s">
        <v>14</v>
      </c>
      <c r="C149" s="42" t="s">
        <v>383</v>
      </c>
      <c r="D149" s="21" t="s">
        <v>384</v>
      </c>
      <c r="E149" s="21" t="s">
        <v>200</v>
      </c>
      <c r="F149" s="29" t="s">
        <v>385</v>
      </c>
      <c r="G149" s="19" t="s">
        <v>118</v>
      </c>
      <c r="H149" s="20" t="s">
        <v>20</v>
      </c>
      <c r="I149" s="21" t="s">
        <v>152</v>
      </c>
      <c r="J149" s="26">
        <v>36</v>
      </c>
      <c r="K149" s="16">
        <v>2</v>
      </c>
      <c r="L149" s="15">
        <f t="shared" si="2"/>
        <v>72</v>
      </c>
    </row>
    <row r="150" spans="1:12">
      <c r="A150" s="14">
        <v>148</v>
      </c>
      <c r="B150" s="14" t="s">
        <v>14</v>
      </c>
      <c r="C150" s="42" t="s">
        <v>386</v>
      </c>
      <c r="D150" s="21" t="s">
        <v>387</v>
      </c>
      <c r="E150" s="21" t="s">
        <v>192</v>
      </c>
      <c r="F150" s="29" t="s">
        <v>181</v>
      </c>
      <c r="G150" s="19" t="s">
        <v>118</v>
      </c>
      <c r="H150" s="20" t="s">
        <v>20</v>
      </c>
      <c r="I150" s="21" t="s">
        <v>152</v>
      </c>
      <c r="J150" s="26">
        <v>72</v>
      </c>
      <c r="K150" s="16">
        <v>2</v>
      </c>
      <c r="L150" s="15">
        <f t="shared" si="2"/>
        <v>144</v>
      </c>
    </row>
    <row r="151" ht="16.5" spans="1:12">
      <c r="A151" s="14">
        <v>149</v>
      </c>
      <c r="B151" s="14" t="s">
        <v>14</v>
      </c>
      <c r="C151" s="42" t="s">
        <v>388</v>
      </c>
      <c r="D151" s="21" t="s">
        <v>389</v>
      </c>
      <c r="E151" s="21" t="s">
        <v>192</v>
      </c>
      <c r="F151" s="57" t="s">
        <v>390</v>
      </c>
      <c r="G151" s="19" t="s">
        <v>118</v>
      </c>
      <c r="H151" s="20" t="s">
        <v>20</v>
      </c>
      <c r="I151" s="21" t="s">
        <v>152</v>
      </c>
      <c r="J151" s="26">
        <v>72</v>
      </c>
      <c r="K151" s="16">
        <v>2</v>
      </c>
      <c r="L151" s="15">
        <f t="shared" si="2"/>
        <v>144</v>
      </c>
    </row>
    <row r="152" ht="16.5" spans="1:12">
      <c r="A152" s="14">
        <v>150</v>
      </c>
      <c r="B152" s="14" t="s">
        <v>14</v>
      </c>
      <c r="C152" s="58" t="s">
        <v>391</v>
      </c>
      <c r="D152" s="21" t="s">
        <v>392</v>
      </c>
      <c r="E152" s="51" t="s">
        <v>393</v>
      </c>
      <c r="F152" s="25" t="s">
        <v>227</v>
      </c>
      <c r="G152" s="19" t="s">
        <v>118</v>
      </c>
      <c r="H152" s="20" t="s">
        <v>20</v>
      </c>
      <c r="I152" s="21" t="s">
        <v>152</v>
      </c>
      <c r="J152" s="26">
        <v>100</v>
      </c>
      <c r="K152" s="16">
        <v>20</v>
      </c>
      <c r="L152" s="15">
        <f t="shared" si="2"/>
        <v>2000</v>
      </c>
    </row>
    <row r="153" ht="28.5" spans="1:12">
      <c r="A153" s="14">
        <v>151</v>
      </c>
      <c r="B153" s="14" t="s">
        <v>14</v>
      </c>
      <c r="C153" s="59" t="s">
        <v>394</v>
      </c>
      <c r="D153" s="59" t="s">
        <v>395</v>
      </c>
      <c r="E153" s="60" t="s">
        <v>396</v>
      </c>
      <c r="F153" s="54" t="s">
        <v>197</v>
      </c>
      <c r="G153" s="19" t="s">
        <v>118</v>
      </c>
      <c r="H153" s="20" t="s">
        <v>20</v>
      </c>
      <c r="I153" s="21" t="s">
        <v>152</v>
      </c>
      <c r="J153" s="26">
        <v>63</v>
      </c>
      <c r="K153" s="16">
        <v>3</v>
      </c>
      <c r="L153" s="15">
        <f t="shared" si="2"/>
        <v>189</v>
      </c>
    </row>
    <row r="154" ht="28.5" spans="1:12">
      <c r="A154" s="14">
        <v>152</v>
      </c>
      <c r="B154" s="14" t="s">
        <v>14</v>
      </c>
      <c r="C154" s="59" t="s">
        <v>397</v>
      </c>
      <c r="D154" s="21" t="s">
        <v>398</v>
      </c>
      <c r="E154" s="21" t="s">
        <v>399</v>
      </c>
      <c r="F154" s="29" t="s">
        <v>134</v>
      </c>
      <c r="G154" s="19" t="s">
        <v>118</v>
      </c>
      <c r="H154" s="20" t="s">
        <v>20</v>
      </c>
      <c r="I154" s="21" t="s">
        <v>152</v>
      </c>
      <c r="J154" s="26">
        <v>63</v>
      </c>
      <c r="K154" s="16">
        <v>3</v>
      </c>
      <c r="L154" s="15">
        <f t="shared" si="2"/>
        <v>189</v>
      </c>
    </row>
    <row r="155" ht="28.5" spans="1:12">
      <c r="A155" s="14">
        <v>153</v>
      </c>
      <c r="B155" s="14" t="s">
        <v>14</v>
      </c>
      <c r="C155" s="59" t="s">
        <v>400</v>
      </c>
      <c r="D155" s="59" t="s">
        <v>401</v>
      </c>
      <c r="E155" s="21" t="s">
        <v>402</v>
      </c>
      <c r="F155" s="61" t="s">
        <v>197</v>
      </c>
      <c r="G155" s="19" t="s">
        <v>118</v>
      </c>
      <c r="H155" s="20" t="s">
        <v>20</v>
      </c>
      <c r="I155" s="21" t="s">
        <v>152</v>
      </c>
      <c r="J155" s="26">
        <v>63</v>
      </c>
      <c r="K155" s="16">
        <v>25</v>
      </c>
      <c r="L155" s="15">
        <f t="shared" si="2"/>
        <v>1575</v>
      </c>
    </row>
    <row r="156" ht="28.5" spans="1:12">
      <c r="A156" s="14">
        <v>154</v>
      </c>
      <c r="B156" s="14" t="s">
        <v>14</v>
      </c>
      <c r="C156" s="47" t="s">
        <v>403</v>
      </c>
      <c r="D156" s="48" t="s">
        <v>404</v>
      </c>
      <c r="E156" s="62" t="s">
        <v>405</v>
      </c>
      <c r="F156" s="63" t="s">
        <v>253</v>
      </c>
      <c r="G156" s="19" t="s">
        <v>118</v>
      </c>
      <c r="H156" s="20" t="s">
        <v>20</v>
      </c>
      <c r="I156" s="21" t="s">
        <v>119</v>
      </c>
      <c r="J156" s="26">
        <v>300</v>
      </c>
      <c r="K156" s="16">
        <v>40</v>
      </c>
      <c r="L156" s="15">
        <f t="shared" si="2"/>
        <v>12000</v>
      </c>
    </row>
    <row r="157" spans="1:12">
      <c r="A157" s="14">
        <v>155</v>
      </c>
      <c r="B157" s="14" t="s">
        <v>14</v>
      </c>
      <c r="C157" s="59" t="s">
        <v>406</v>
      </c>
      <c r="D157" s="21" t="s">
        <v>407</v>
      </c>
      <c r="E157" s="64" t="s">
        <v>408</v>
      </c>
      <c r="F157" s="29" t="s">
        <v>253</v>
      </c>
      <c r="G157" s="19" t="s">
        <v>118</v>
      </c>
      <c r="H157" s="20" t="s">
        <v>20</v>
      </c>
      <c r="I157" s="21" t="s">
        <v>152</v>
      </c>
      <c r="J157" s="26">
        <v>135</v>
      </c>
      <c r="K157" s="16">
        <v>20</v>
      </c>
      <c r="L157" s="15">
        <f t="shared" si="2"/>
        <v>2700</v>
      </c>
    </row>
    <row r="158" ht="16.5" spans="1:12">
      <c r="A158" s="14">
        <v>156</v>
      </c>
      <c r="B158" s="14" t="s">
        <v>14</v>
      </c>
      <c r="C158" s="42" t="s">
        <v>409</v>
      </c>
      <c r="D158" s="21" t="s">
        <v>410</v>
      </c>
      <c r="E158" s="65" t="s">
        <v>411</v>
      </c>
      <c r="F158" s="29" t="s">
        <v>134</v>
      </c>
      <c r="G158" s="19" t="s">
        <v>118</v>
      </c>
      <c r="H158" s="20" t="s">
        <v>20</v>
      </c>
      <c r="I158" s="21" t="s">
        <v>152</v>
      </c>
      <c r="J158" s="26">
        <v>1000</v>
      </c>
      <c r="K158" s="16">
        <v>2</v>
      </c>
      <c r="L158" s="15">
        <f t="shared" si="2"/>
        <v>2000</v>
      </c>
    </row>
    <row r="159" ht="16.5" spans="1:12">
      <c r="A159" s="14">
        <v>157</v>
      </c>
      <c r="B159" s="14" t="s">
        <v>14</v>
      </c>
      <c r="C159" s="42" t="s">
        <v>412</v>
      </c>
      <c r="D159" s="21" t="s">
        <v>413</v>
      </c>
      <c r="E159" s="21" t="s">
        <v>200</v>
      </c>
      <c r="F159" s="25" t="s">
        <v>227</v>
      </c>
      <c r="G159" s="19" t="s">
        <v>118</v>
      </c>
      <c r="H159" s="20" t="s">
        <v>20</v>
      </c>
      <c r="I159" s="21" t="s">
        <v>152</v>
      </c>
      <c r="J159" s="26">
        <v>72</v>
      </c>
      <c r="K159" s="16">
        <v>4</v>
      </c>
      <c r="L159" s="15">
        <f t="shared" si="2"/>
        <v>288</v>
      </c>
    </row>
    <row r="160" spans="1:12">
      <c r="A160" s="14">
        <v>158</v>
      </c>
      <c r="B160" s="14" t="s">
        <v>14</v>
      </c>
      <c r="C160" s="66" t="s">
        <v>414</v>
      </c>
      <c r="D160" s="59" t="s">
        <v>415</v>
      </c>
      <c r="E160" s="67" t="s">
        <v>416</v>
      </c>
      <c r="F160" s="63" t="s">
        <v>417</v>
      </c>
      <c r="G160" s="21" t="s">
        <v>118</v>
      </c>
      <c r="H160" s="20" t="s">
        <v>20</v>
      </c>
      <c r="I160" s="21" t="s">
        <v>152</v>
      </c>
      <c r="J160" s="26">
        <v>230</v>
      </c>
      <c r="K160" s="16">
        <v>2</v>
      </c>
      <c r="L160" s="15">
        <f t="shared" si="2"/>
        <v>460</v>
      </c>
    </row>
    <row r="161" spans="1:12">
      <c r="A161" s="14">
        <v>159</v>
      </c>
      <c r="B161" s="14" t="s">
        <v>14</v>
      </c>
      <c r="C161" s="68" t="s">
        <v>418</v>
      </c>
      <c r="D161" s="59" t="s">
        <v>419</v>
      </c>
      <c r="E161" s="21" t="s">
        <v>420</v>
      </c>
      <c r="F161" s="63" t="s">
        <v>181</v>
      </c>
      <c r="G161" s="19" t="s">
        <v>118</v>
      </c>
      <c r="H161" s="20" t="s">
        <v>20</v>
      </c>
      <c r="I161" s="21" t="s">
        <v>152</v>
      </c>
      <c r="J161" s="26">
        <v>108</v>
      </c>
      <c r="K161" s="16">
        <v>4</v>
      </c>
      <c r="L161" s="15">
        <f t="shared" si="2"/>
        <v>432</v>
      </c>
    </row>
    <row r="162" ht="16.5" spans="1:12">
      <c r="A162" s="14">
        <v>160</v>
      </c>
      <c r="B162" s="14" t="s">
        <v>14</v>
      </c>
      <c r="C162" s="59" t="s">
        <v>421</v>
      </c>
      <c r="D162" s="21" t="s">
        <v>422</v>
      </c>
      <c r="E162" s="21" t="s">
        <v>189</v>
      </c>
      <c r="F162" s="28" t="s">
        <v>227</v>
      </c>
      <c r="G162" s="19" t="s">
        <v>118</v>
      </c>
      <c r="H162" s="20" t="s">
        <v>20</v>
      </c>
      <c r="I162" s="21" t="s">
        <v>152</v>
      </c>
      <c r="J162" s="26">
        <v>54</v>
      </c>
      <c r="K162" s="16">
        <v>4</v>
      </c>
      <c r="L162" s="15">
        <f t="shared" si="2"/>
        <v>216</v>
      </c>
    </row>
    <row r="163" ht="16.5" spans="1:12">
      <c r="A163" s="14">
        <v>161</v>
      </c>
      <c r="B163" s="14" t="s">
        <v>14</v>
      </c>
      <c r="C163" s="42" t="s">
        <v>423</v>
      </c>
      <c r="D163" s="21" t="s">
        <v>424</v>
      </c>
      <c r="E163" s="21" t="s">
        <v>192</v>
      </c>
      <c r="F163" s="25" t="s">
        <v>227</v>
      </c>
      <c r="G163" s="19" t="s">
        <v>118</v>
      </c>
      <c r="H163" s="20" t="s">
        <v>20</v>
      </c>
      <c r="I163" s="21" t="s">
        <v>152</v>
      </c>
      <c r="J163" s="26">
        <v>81</v>
      </c>
      <c r="K163" s="16">
        <v>2</v>
      </c>
      <c r="L163" s="15">
        <f t="shared" si="2"/>
        <v>162</v>
      </c>
    </row>
    <row r="164" spans="1:12">
      <c r="A164" s="14">
        <v>162</v>
      </c>
      <c r="B164" s="14" t="s">
        <v>14</v>
      </c>
      <c r="C164" s="24" t="s">
        <v>425</v>
      </c>
      <c r="D164" s="21" t="s">
        <v>426</v>
      </c>
      <c r="E164" s="69">
        <v>0.102</v>
      </c>
      <c r="F164" s="63" t="s">
        <v>427</v>
      </c>
      <c r="G164" s="19" t="s">
        <v>118</v>
      </c>
      <c r="H164" s="20" t="s">
        <v>20</v>
      </c>
      <c r="I164" s="21" t="s">
        <v>152</v>
      </c>
      <c r="J164" s="26">
        <v>63</v>
      </c>
      <c r="K164" s="16">
        <v>40</v>
      </c>
      <c r="L164" s="15">
        <f t="shared" si="2"/>
        <v>2520</v>
      </c>
    </row>
    <row r="165" spans="1:12">
      <c r="A165" s="14">
        <v>163</v>
      </c>
      <c r="B165" s="14" t="s">
        <v>14</v>
      </c>
      <c r="C165" s="24" t="s">
        <v>425</v>
      </c>
      <c r="D165" s="58" t="s">
        <v>428</v>
      </c>
      <c r="E165" s="70">
        <v>0.302</v>
      </c>
      <c r="F165" s="63" t="s">
        <v>427</v>
      </c>
      <c r="G165" s="19" t="s">
        <v>118</v>
      </c>
      <c r="H165" s="20" t="s">
        <v>20</v>
      </c>
      <c r="I165" s="21" t="s">
        <v>152</v>
      </c>
      <c r="J165" s="26">
        <v>63</v>
      </c>
      <c r="K165" s="16">
        <v>30</v>
      </c>
      <c r="L165" s="15">
        <f t="shared" si="2"/>
        <v>1890</v>
      </c>
    </row>
    <row r="166" spans="1:12">
      <c r="A166" s="14">
        <v>164</v>
      </c>
      <c r="B166" s="14" t="s">
        <v>14</v>
      </c>
      <c r="C166" s="24" t="s">
        <v>425</v>
      </c>
      <c r="D166" s="58" t="s">
        <v>429</v>
      </c>
      <c r="E166" s="70">
        <v>0.5012</v>
      </c>
      <c r="F166" s="63" t="s">
        <v>427</v>
      </c>
      <c r="G166" s="71" t="s">
        <v>118</v>
      </c>
      <c r="H166" s="20" t="s">
        <v>20</v>
      </c>
      <c r="I166" s="21" t="s">
        <v>152</v>
      </c>
      <c r="J166" s="26">
        <v>63</v>
      </c>
      <c r="K166" s="16">
        <v>15</v>
      </c>
      <c r="L166" s="15">
        <f t="shared" si="2"/>
        <v>945</v>
      </c>
    </row>
    <row r="167" spans="1:12">
      <c r="A167" s="14">
        <v>165</v>
      </c>
      <c r="B167" s="14" t="s">
        <v>14</v>
      </c>
      <c r="C167" s="24" t="s">
        <v>430</v>
      </c>
      <c r="D167" s="53" t="s">
        <v>431</v>
      </c>
      <c r="E167" s="60" t="s">
        <v>432</v>
      </c>
      <c r="F167" s="46" t="s">
        <v>433</v>
      </c>
      <c r="G167" s="19" t="s">
        <v>118</v>
      </c>
      <c r="H167" s="20" t="s">
        <v>20</v>
      </c>
      <c r="I167" s="21" t="s">
        <v>152</v>
      </c>
      <c r="J167" s="26">
        <v>480</v>
      </c>
      <c r="K167" s="19">
        <v>4</v>
      </c>
      <c r="L167" s="15">
        <f t="shared" si="2"/>
        <v>1920</v>
      </c>
    </row>
    <row r="168" spans="1:12">
      <c r="A168" s="14">
        <v>166</v>
      </c>
      <c r="B168" s="14" t="s">
        <v>14</v>
      </c>
      <c r="C168" s="24" t="s">
        <v>430</v>
      </c>
      <c r="D168" s="53" t="s">
        <v>434</v>
      </c>
      <c r="E168" s="60" t="s">
        <v>435</v>
      </c>
      <c r="F168" s="46" t="s">
        <v>433</v>
      </c>
      <c r="G168" s="19" t="s">
        <v>118</v>
      </c>
      <c r="H168" s="20" t="s">
        <v>20</v>
      </c>
      <c r="I168" s="21" t="s">
        <v>152</v>
      </c>
      <c r="J168" s="26">
        <v>480</v>
      </c>
      <c r="K168" s="19">
        <v>3</v>
      </c>
      <c r="L168" s="15">
        <f t="shared" si="2"/>
        <v>1440</v>
      </c>
    </row>
    <row r="169" spans="1:12">
      <c r="A169" s="14">
        <v>167</v>
      </c>
      <c r="B169" s="14" t="s">
        <v>14</v>
      </c>
      <c r="C169" s="24" t="s">
        <v>430</v>
      </c>
      <c r="D169" s="53" t="s">
        <v>436</v>
      </c>
      <c r="E169" s="46" t="s">
        <v>437</v>
      </c>
      <c r="F169" s="46" t="s">
        <v>438</v>
      </c>
      <c r="G169" s="19" t="s">
        <v>118</v>
      </c>
      <c r="H169" s="20" t="s">
        <v>20</v>
      </c>
      <c r="I169" s="21" t="s">
        <v>152</v>
      </c>
      <c r="J169" s="26">
        <v>480</v>
      </c>
      <c r="K169" s="19">
        <v>8</v>
      </c>
      <c r="L169" s="15">
        <f t="shared" si="2"/>
        <v>3840</v>
      </c>
    </row>
    <row r="170" spans="1:12">
      <c r="A170" s="14">
        <v>168</v>
      </c>
      <c r="B170" s="14" t="s">
        <v>14</v>
      </c>
      <c r="C170" s="24" t="s">
        <v>430</v>
      </c>
      <c r="D170" s="53" t="s">
        <v>439</v>
      </c>
      <c r="E170" s="46" t="s">
        <v>440</v>
      </c>
      <c r="F170" s="46" t="s">
        <v>441</v>
      </c>
      <c r="G170" s="19" t="s">
        <v>118</v>
      </c>
      <c r="H170" s="20" t="s">
        <v>20</v>
      </c>
      <c r="I170" s="21" t="s">
        <v>152</v>
      </c>
      <c r="J170" s="26">
        <v>480</v>
      </c>
      <c r="K170" s="19">
        <v>8</v>
      </c>
      <c r="L170" s="15">
        <f t="shared" si="2"/>
        <v>3840</v>
      </c>
    </row>
    <row r="171" spans="1:12">
      <c r="A171" s="14">
        <v>169</v>
      </c>
      <c r="B171" s="14" t="s">
        <v>14</v>
      </c>
      <c r="C171" s="24" t="s">
        <v>430</v>
      </c>
      <c r="D171" s="53" t="s">
        <v>442</v>
      </c>
      <c r="E171" s="46" t="s">
        <v>443</v>
      </c>
      <c r="F171" s="46" t="s">
        <v>441</v>
      </c>
      <c r="G171" s="19" t="s">
        <v>118</v>
      </c>
      <c r="H171" s="20" t="s">
        <v>20</v>
      </c>
      <c r="I171" s="21" t="s">
        <v>152</v>
      </c>
      <c r="J171" s="26">
        <v>480</v>
      </c>
      <c r="K171" s="19">
        <v>3</v>
      </c>
      <c r="L171" s="15">
        <f t="shared" si="2"/>
        <v>1440</v>
      </c>
    </row>
    <row r="172" spans="1:12">
      <c r="A172" s="14">
        <v>170</v>
      </c>
      <c r="B172" s="14" t="s">
        <v>14</v>
      </c>
      <c r="C172" s="24" t="s">
        <v>430</v>
      </c>
      <c r="D172" s="53" t="s">
        <v>444</v>
      </c>
      <c r="E172" s="46" t="s">
        <v>445</v>
      </c>
      <c r="F172" s="46" t="s">
        <v>441</v>
      </c>
      <c r="G172" s="19" t="s">
        <v>118</v>
      </c>
      <c r="H172" s="20" t="s">
        <v>20</v>
      </c>
      <c r="I172" s="21" t="s">
        <v>152</v>
      </c>
      <c r="J172" s="26">
        <v>480</v>
      </c>
      <c r="K172" s="19">
        <v>2</v>
      </c>
      <c r="L172" s="15">
        <f t="shared" si="2"/>
        <v>960</v>
      </c>
    </row>
    <row r="173" spans="1:12">
      <c r="A173" s="14">
        <v>171</v>
      </c>
      <c r="B173" s="14" t="s">
        <v>14</v>
      </c>
      <c r="C173" s="24" t="s">
        <v>446</v>
      </c>
      <c r="D173" s="60" t="s">
        <v>447</v>
      </c>
      <c r="E173" s="60" t="s">
        <v>448</v>
      </c>
      <c r="F173" s="72" t="s">
        <v>449</v>
      </c>
      <c r="G173" s="19" t="s">
        <v>118</v>
      </c>
      <c r="H173" s="20" t="s">
        <v>20</v>
      </c>
      <c r="I173" s="21" t="s">
        <v>152</v>
      </c>
      <c r="J173" s="73">
        <v>480</v>
      </c>
      <c r="K173" s="19">
        <v>3</v>
      </c>
      <c r="L173" s="15">
        <f t="shared" si="2"/>
        <v>1440</v>
      </c>
    </row>
    <row r="174" spans="1:12">
      <c r="A174" s="14">
        <v>172</v>
      </c>
      <c r="B174" s="14" t="s">
        <v>14</v>
      </c>
      <c r="C174" s="24" t="s">
        <v>446</v>
      </c>
      <c r="D174" s="60" t="s">
        <v>450</v>
      </c>
      <c r="E174" s="60" t="s">
        <v>451</v>
      </c>
      <c r="F174" s="72" t="s">
        <v>452</v>
      </c>
      <c r="G174" s="19" t="s">
        <v>118</v>
      </c>
      <c r="H174" s="20" t="s">
        <v>20</v>
      </c>
      <c r="I174" s="21" t="s">
        <v>152</v>
      </c>
      <c r="J174" s="73">
        <v>480</v>
      </c>
      <c r="K174" s="19">
        <v>6</v>
      </c>
      <c r="L174" s="15">
        <f t="shared" si="2"/>
        <v>2880</v>
      </c>
    </row>
    <row r="175" spans="1:12">
      <c r="A175" s="14">
        <v>173</v>
      </c>
      <c r="B175" s="14" t="s">
        <v>14</v>
      </c>
      <c r="C175" s="24" t="s">
        <v>446</v>
      </c>
      <c r="D175" s="60" t="s">
        <v>453</v>
      </c>
      <c r="E175" s="60" t="s">
        <v>454</v>
      </c>
      <c r="F175" s="72" t="s">
        <v>452</v>
      </c>
      <c r="G175" s="19" t="s">
        <v>118</v>
      </c>
      <c r="H175" s="20" t="s">
        <v>20</v>
      </c>
      <c r="I175" s="21" t="s">
        <v>152</v>
      </c>
      <c r="J175" s="73">
        <v>480</v>
      </c>
      <c r="K175" s="19">
        <v>6</v>
      </c>
      <c r="L175" s="15">
        <f t="shared" si="2"/>
        <v>2880</v>
      </c>
    </row>
    <row r="176" spans="1:12">
      <c r="A176" s="14">
        <v>174</v>
      </c>
      <c r="B176" s="14" t="s">
        <v>14</v>
      </c>
      <c r="C176" s="24" t="s">
        <v>446</v>
      </c>
      <c r="D176" s="60" t="s">
        <v>455</v>
      </c>
      <c r="E176" s="60" t="s">
        <v>456</v>
      </c>
      <c r="F176" s="72" t="s">
        <v>457</v>
      </c>
      <c r="G176" s="19" t="s">
        <v>118</v>
      </c>
      <c r="H176" s="20" t="s">
        <v>20</v>
      </c>
      <c r="I176" s="21" t="s">
        <v>152</v>
      </c>
      <c r="J176" s="73">
        <v>480</v>
      </c>
      <c r="K176" s="19">
        <v>5</v>
      </c>
      <c r="L176" s="15">
        <f t="shared" si="2"/>
        <v>2400</v>
      </c>
    </row>
    <row r="177" spans="1:12">
      <c r="A177" s="14">
        <v>175</v>
      </c>
      <c r="B177" s="14" t="s">
        <v>14</v>
      </c>
      <c r="C177" s="42" t="s">
        <v>458</v>
      </c>
      <c r="D177" s="21" t="s">
        <v>459</v>
      </c>
      <c r="E177" s="29" t="s">
        <v>460</v>
      </c>
      <c r="F177" s="29" t="s">
        <v>461</v>
      </c>
      <c r="G177" s="19" t="s">
        <v>118</v>
      </c>
      <c r="H177" s="20" t="s">
        <v>20</v>
      </c>
      <c r="I177" s="21" t="s">
        <v>152</v>
      </c>
      <c r="J177" s="26">
        <v>36</v>
      </c>
      <c r="K177" s="16">
        <v>3</v>
      </c>
      <c r="L177" s="15">
        <f t="shared" si="2"/>
        <v>108</v>
      </c>
    </row>
    <row r="178" ht="28.5" spans="1:12">
      <c r="A178" s="14">
        <v>176</v>
      </c>
      <c r="B178" s="14" t="s">
        <v>14</v>
      </c>
      <c r="C178" s="45" t="s">
        <v>462</v>
      </c>
      <c r="D178" s="21" t="s">
        <v>463</v>
      </c>
      <c r="E178" s="21" t="s">
        <v>464</v>
      </c>
      <c r="F178" s="29" t="s">
        <v>465</v>
      </c>
      <c r="G178" s="19" t="s">
        <v>118</v>
      </c>
      <c r="H178" s="20" t="s">
        <v>20</v>
      </c>
      <c r="I178" s="21" t="s">
        <v>152</v>
      </c>
      <c r="J178" s="26">
        <v>117</v>
      </c>
      <c r="K178" s="16">
        <v>15</v>
      </c>
      <c r="L178" s="15">
        <f t="shared" si="2"/>
        <v>1755</v>
      </c>
    </row>
    <row r="179" spans="1:12">
      <c r="A179" s="14">
        <v>177</v>
      </c>
      <c r="B179" s="14" t="s">
        <v>14</v>
      </c>
      <c r="C179" s="68" t="s">
        <v>466</v>
      </c>
      <c r="D179" s="74" t="s">
        <v>467</v>
      </c>
      <c r="E179" s="59" t="s">
        <v>468</v>
      </c>
      <c r="F179" s="61" t="s">
        <v>197</v>
      </c>
      <c r="G179" s="48" t="s">
        <v>118</v>
      </c>
      <c r="H179" s="20" t="s">
        <v>20</v>
      </c>
      <c r="I179" s="21" t="s">
        <v>152</v>
      </c>
      <c r="J179" s="26">
        <v>81</v>
      </c>
      <c r="K179" s="16">
        <v>2</v>
      </c>
      <c r="L179" s="15">
        <f t="shared" si="2"/>
        <v>162</v>
      </c>
    </row>
    <row r="180" ht="16.5" spans="1:12">
      <c r="A180" s="14">
        <v>178</v>
      </c>
      <c r="B180" s="14" t="s">
        <v>14</v>
      </c>
      <c r="C180" s="42" t="s">
        <v>469</v>
      </c>
      <c r="D180" s="48" t="s">
        <v>470</v>
      </c>
      <c r="E180" s="75" t="s">
        <v>192</v>
      </c>
      <c r="F180" s="76" t="s">
        <v>193</v>
      </c>
      <c r="G180" s="48" t="s">
        <v>118</v>
      </c>
      <c r="H180" s="20" t="s">
        <v>20</v>
      </c>
      <c r="I180" s="21" t="s">
        <v>152</v>
      </c>
      <c r="J180" s="26">
        <v>45</v>
      </c>
      <c r="K180" s="16">
        <v>2</v>
      </c>
      <c r="L180" s="15">
        <f t="shared" si="2"/>
        <v>90</v>
      </c>
    </row>
    <row r="181" spans="1:12">
      <c r="A181" s="14">
        <v>179</v>
      </c>
      <c r="B181" s="14" t="s">
        <v>14</v>
      </c>
      <c r="C181" s="42" t="s">
        <v>471</v>
      </c>
      <c r="D181" s="48" t="s">
        <v>472</v>
      </c>
      <c r="E181" s="75" t="s">
        <v>192</v>
      </c>
      <c r="F181" s="29" t="s">
        <v>181</v>
      </c>
      <c r="G181" s="48" t="s">
        <v>118</v>
      </c>
      <c r="H181" s="20" t="s">
        <v>20</v>
      </c>
      <c r="I181" s="21" t="s">
        <v>152</v>
      </c>
      <c r="J181" s="26">
        <v>72</v>
      </c>
      <c r="K181" s="16">
        <v>2</v>
      </c>
      <c r="L181" s="15">
        <f t="shared" si="2"/>
        <v>144</v>
      </c>
    </row>
    <row r="182" spans="1:12">
      <c r="A182" s="14">
        <v>180</v>
      </c>
      <c r="B182" s="14" t="s">
        <v>14</v>
      </c>
      <c r="C182" s="68" t="s">
        <v>473</v>
      </c>
      <c r="D182" s="59" t="s">
        <v>474</v>
      </c>
      <c r="E182" s="75" t="s">
        <v>192</v>
      </c>
      <c r="F182" s="61" t="s">
        <v>243</v>
      </c>
      <c r="G182" s="48" t="s">
        <v>118</v>
      </c>
      <c r="H182" s="20" t="s">
        <v>20</v>
      </c>
      <c r="I182" s="21" t="s">
        <v>152</v>
      </c>
      <c r="J182" s="26">
        <v>63</v>
      </c>
      <c r="K182" s="16">
        <v>2</v>
      </c>
      <c r="L182" s="15">
        <f t="shared" si="2"/>
        <v>126</v>
      </c>
    </row>
    <row r="183" spans="1:12">
      <c r="A183" s="14">
        <v>181</v>
      </c>
      <c r="B183" s="14" t="s">
        <v>14</v>
      </c>
      <c r="C183" s="30" t="s">
        <v>475</v>
      </c>
      <c r="D183" s="30" t="s">
        <v>476</v>
      </c>
      <c r="E183" s="48" t="s">
        <v>200</v>
      </c>
      <c r="F183" s="77" t="s">
        <v>477</v>
      </c>
      <c r="G183" s="48" t="s">
        <v>118</v>
      </c>
      <c r="H183" s="20" t="s">
        <v>20</v>
      </c>
      <c r="I183" s="21" t="s">
        <v>152</v>
      </c>
      <c r="J183" s="26">
        <v>81</v>
      </c>
      <c r="K183" s="16">
        <v>2</v>
      </c>
      <c r="L183" s="15">
        <f t="shared" si="2"/>
        <v>162</v>
      </c>
    </row>
    <row r="184" spans="1:12">
      <c r="A184" s="14">
        <v>182</v>
      </c>
      <c r="B184" s="14" t="s">
        <v>14</v>
      </c>
      <c r="C184" s="42" t="s">
        <v>478</v>
      </c>
      <c r="D184" s="48" t="s">
        <v>479</v>
      </c>
      <c r="E184" s="75" t="s">
        <v>200</v>
      </c>
      <c r="F184" s="29" t="s">
        <v>117</v>
      </c>
      <c r="G184" s="48" t="s">
        <v>118</v>
      </c>
      <c r="H184" s="20" t="s">
        <v>20</v>
      </c>
      <c r="I184" s="21" t="s">
        <v>152</v>
      </c>
      <c r="J184" s="26">
        <v>36</v>
      </c>
      <c r="K184" s="16">
        <v>2</v>
      </c>
      <c r="L184" s="15">
        <f t="shared" si="2"/>
        <v>72</v>
      </c>
    </row>
    <row r="185" spans="1:12">
      <c r="A185" s="14">
        <v>183</v>
      </c>
      <c r="B185" s="14" t="s">
        <v>14</v>
      </c>
      <c r="C185" s="42" t="s">
        <v>480</v>
      </c>
      <c r="D185" s="48" t="s">
        <v>481</v>
      </c>
      <c r="E185" s="78">
        <v>46300</v>
      </c>
      <c r="F185" s="29" t="s">
        <v>117</v>
      </c>
      <c r="G185" s="19" t="s">
        <v>118</v>
      </c>
      <c r="H185" s="20" t="s">
        <v>20</v>
      </c>
      <c r="I185" s="21" t="s">
        <v>152</v>
      </c>
      <c r="J185" s="26">
        <v>810</v>
      </c>
      <c r="K185" s="16">
        <v>1</v>
      </c>
      <c r="L185" s="15">
        <f t="shared" si="2"/>
        <v>810</v>
      </c>
    </row>
    <row r="186" ht="28.5" spans="1:12">
      <c r="A186" s="14">
        <v>184</v>
      </c>
      <c r="B186" s="14" t="s">
        <v>14</v>
      </c>
      <c r="C186" s="68" t="s">
        <v>482</v>
      </c>
      <c r="D186" s="59" t="s">
        <v>483</v>
      </c>
      <c r="E186" s="59" t="s">
        <v>484</v>
      </c>
      <c r="F186" s="61" t="s">
        <v>485</v>
      </c>
      <c r="G186" s="19" t="s">
        <v>118</v>
      </c>
      <c r="H186" s="20" t="s">
        <v>20</v>
      </c>
      <c r="I186" s="21" t="s">
        <v>152</v>
      </c>
      <c r="J186" s="26">
        <v>270</v>
      </c>
      <c r="K186" s="16">
        <v>15</v>
      </c>
      <c r="L186" s="15">
        <f t="shared" si="2"/>
        <v>4050</v>
      </c>
    </row>
    <row r="187" spans="1:12">
      <c r="A187" s="14">
        <v>185</v>
      </c>
      <c r="B187" s="14" t="s">
        <v>14</v>
      </c>
      <c r="C187" s="79" t="s">
        <v>486</v>
      </c>
      <c r="D187" s="21" t="s">
        <v>487</v>
      </c>
      <c r="E187" s="80">
        <v>0.992</v>
      </c>
      <c r="F187" s="29" t="s">
        <v>134</v>
      </c>
      <c r="G187" s="19" t="s">
        <v>118</v>
      </c>
      <c r="H187" s="20" t="s">
        <v>20</v>
      </c>
      <c r="I187" s="21" t="s">
        <v>152</v>
      </c>
      <c r="J187" s="26">
        <v>450</v>
      </c>
      <c r="K187" s="16">
        <v>1</v>
      </c>
      <c r="L187" s="15">
        <f t="shared" si="2"/>
        <v>450</v>
      </c>
    </row>
    <row r="188" spans="1:12">
      <c r="A188" s="14">
        <v>186</v>
      </c>
      <c r="B188" s="14" t="s">
        <v>14</v>
      </c>
      <c r="C188" s="79" t="s">
        <v>488</v>
      </c>
      <c r="D188" s="21" t="s">
        <v>489</v>
      </c>
      <c r="E188" s="80">
        <v>0.994</v>
      </c>
      <c r="F188" s="29" t="s">
        <v>134</v>
      </c>
      <c r="G188" s="19" t="s">
        <v>118</v>
      </c>
      <c r="H188" s="20" t="s">
        <v>20</v>
      </c>
      <c r="I188" s="21" t="s">
        <v>152</v>
      </c>
      <c r="J188" s="26">
        <v>450</v>
      </c>
      <c r="K188" s="16">
        <v>1</v>
      </c>
      <c r="L188" s="15">
        <f t="shared" si="2"/>
        <v>450</v>
      </c>
    </row>
    <row r="189" spans="1:12">
      <c r="A189" s="14">
        <v>187</v>
      </c>
      <c r="B189" s="14" t="s">
        <v>14</v>
      </c>
      <c r="C189" s="42" t="s">
        <v>490</v>
      </c>
      <c r="D189" s="35" t="s">
        <v>491</v>
      </c>
      <c r="E189" s="21" t="s">
        <v>200</v>
      </c>
      <c r="F189" s="29" t="s">
        <v>117</v>
      </c>
      <c r="G189" s="19" t="s">
        <v>118</v>
      </c>
      <c r="H189" s="20" t="s">
        <v>20</v>
      </c>
      <c r="I189" s="21" t="s">
        <v>152</v>
      </c>
      <c r="J189" s="26">
        <v>36</v>
      </c>
      <c r="K189" s="16">
        <v>1</v>
      </c>
      <c r="L189" s="15">
        <f t="shared" si="2"/>
        <v>36</v>
      </c>
    </row>
    <row r="190" spans="1:12">
      <c r="A190" s="14">
        <v>188</v>
      </c>
      <c r="B190" s="14" t="s">
        <v>14</v>
      </c>
      <c r="C190" s="42" t="s">
        <v>492</v>
      </c>
      <c r="D190" s="21" t="s">
        <v>493</v>
      </c>
      <c r="E190" s="29" t="s">
        <v>494</v>
      </c>
      <c r="F190" s="29" t="s">
        <v>117</v>
      </c>
      <c r="G190" s="19" t="s">
        <v>118</v>
      </c>
      <c r="H190" s="20" t="s">
        <v>20</v>
      </c>
      <c r="I190" s="21" t="s">
        <v>152</v>
      </c>
      <c r="J190" s="26">
        <v>1500</v>
      </c>
      <c r="K190" s="16">
        <v>1</v>
      </c>
      <c r="L190" s="15">
        <f t="shared" si="2"/>
        <v>1500</v>
      </c>
    </row>
    <row r="191" spans="1:12">
      <c r="A191" s="14">
        <v>189</v>
      </c>
      <c r="B191" s="14" t="s">
        <v>14</v>
      </c>
      <c r="C191" s="42" t="s">
        <v>495</v>
      </c>
      <c r="D191" s="21" t="s">
        <v>496</v>
      </c>
      <c r="E191" s="29" t="s">
        <v>497</v>
      </c>
      <c r="F191" s="29" t="s">
        <v>117</v>
      </c>
      <c r="G191" s="19" t="s">
        <v>118</v>
      </c>
      <c r="H191" s="20" t="s">
        <v>20</v>
      </c>
      <c r="I191" s="21" t="s">
        <v>152</v>
      </c>
      <c r="J191" s="26">
        <v>1500</v>
      </c>
      <c r="K191" s="16">
        <v>1</v>
      </c>
      <c r="L191" s="15">
        <f t="shared" si="2"/>
        <v>1500</v>
      </c>
    </row>
    <row r="192" spans="1:12">
      <c r="A192" s="14">
        <v>190</v>
      </c>
      <c r="B192" s="14" t="s">
        <v>14</v>
      </c>
      <c r="C192" s="47" t="s">
        <v>498</v>
      </c>
      <c r="D192" s="21" t="s">
        <v>499</v>
      </c>
      <c r="E192" s="29" t="s">
        <v>500</v>
      </c>
      <c r="F192" s="81" t="s">
        <v>501</v>
      </c>
      <c r="G192" s="33" t="s">
        <v>118</v>
      </c>
      <c r="H192" s="20" t="s">
        <v>20</v>
      </c>
      <c r="I192" s="34" t="s">
        <v>152</v>
      </c>
      <c r="J192" s="26">
        <v>330</v>
      </c>
      <c r="K192" s="16">
        <v>1</v>
      </c>
      <c r="L192" s="15">
        <f t="shared" si="2"/>
        <v>330</v>
      </c>
    </row>
    <row r="193" spans="1:12">
      <c r="A193" s="14">
        <v>191</v>
      </c>
      <c r="B193" s="14" t="s">
        <v>14</v>
      </c>
      <c r="C193" s="42" t="s">
        <v>502</v>
      </c>
      <c r="D193" s="19" t="s">
        <v>503</v>
      </c>
      <c r="E193" s="19" t="s">
        <v>504</v>
      </c>
      <c r="F193" s="55" t="s">
        <v>505</v>
      </c>
      <c r="G193" s="19" t="s">
        <v>118</v>
      </c>
      <c r="H193" s="20" t="s">
        <v>20</v>
      </c>
      <c r="I193" s="21" t="s">
        <v>152</v>
      </c>
      <c r="J193" s="26">
        <v>450</v>
      </c>
      <c r="K193" s="16">
        <v>2</v>
      </c>
      <c r="L193" s="15">
        <f t="shared" si="2"/>
        <v>900</v>
      </c>
    </row>
    <row r="194" spans="1:12">
      <c r="A194" s="14">
        <v>192</v>
      </c>
      <c r="B194" s="14" t="s">
        <v>14</v>
      </c>
      <c r="C194" s="82" t="s">
        <v>506</v>
      </c>
      <c r="D194" s="74" t="s">
        <v>507</v>
      </c>
      <c r="E194" s="83" t="s">
        <v>508</v>
      </c>
      <c r="F194" s="84" t="s">
        <v>509</v>
      </c>
      <c r="G194" s="71" t="s">
        <v>118</v>
      </c>
      <c r="H194" s="20" t="s">
        <v>20</v>
      </c>
      <c r="I194" s="21" t="s">
        <v>152</v>
      </c>
      <c r="J194" s="26">
        <v>63</v>
      </c>
      <c r="K194" s="16">
        <v>10</v>
      </c>
      <c r="L194" s="15">
        <f t="shared" si="2"/>
        <v>630</v>
      </c>
    </row>
    <row r="195" ht="16.5" spans="1:12">
      <c r="A195" s="14">
        <v>193</v>
      </c>
      <c r="B195" s="14" t="s">
        <v>14</v>
      </c>
      <c r="C195" s="50" t="s">
        <v>510</v>
      </c>
      <c r="D195" s="48" t="s">
        <v>511</v>
      </c>
      <c r="E195" s="21" t="s">
        <v>512</v>
      </c>
      <c r="F195" s="28" t="s">
        <v>193</v>
      </c>
      <c r="G195" s="21" t="s">
        <v>513</v>
      </c>
      <c r="H195" s="20" t="s">
        <v>20</v>
      </c>
      <c r="I195" s="21" t="s">
        <v>152</v>
      </c>
      <c r="J195" s="26">
        <v>70</v>
      </c>
      <c r="K195" s="16">
        <v>15</v>
      </c>
      <c r="L195" s="15">
        <f t="shared" si="2"/>
        <v>1050</v>
      </c>
    </row>
    <row r="196" ht="16.5" spans="1:12">
      <c r="A196" s="14">
        <v>194</v>
      </c>
      <c r="B196" s="14" t="s">
        <v>14</v>
      </c>
      <c r="C196" s="47" t="s">
        <v>514</v>
      </c>
      <c r="D196" s="21" t="s">
        <v>515</v>
      </c>
      <c r="E196" s="85" t="s">
        <v>516</v>
      </c>
      <c r="F196" s="49" t="s">
        <v>233</v>
      </c>
      <c r="G196" s="33" t="s">
        <v>118</v>
      </c>
      <c r="H196" s="20" t="s">
        <v>20</v>
      </c>
      <c r="I196" s="34" t="s">
        <v>119</v>
      </c>
      <c r="J196" s="26">
        <v>54</v>
      </c>
      <c r="K196" s="16">
        <v>5</v>
      </c>
      <c r="L196" s="15">
        <f t="shared" ref="L196:L259" si="3">J196*K196</f>
        <v>270</v>
      </c>
    </row>
    <row r="197" spans="1:12">
      <c r="A197" s="14">
        <v>195</v>
      </c>
      <c r="B197" s="14" t="s">
        <v>14</v>
      </c>
      <c r="C197" s="56" t="s">
        <v>517</v>
      </c>
      <c r="D197" s="48" t="s">
        <v>518</v>
      </c>
      <c r="E197" s="35" t="s">
        <v>519</v>
      </c>
      <c r="F197" s="55" t="s">
        <v>520</v>
      </c>
      <c r="G197" s="33" t="s">
        <v>118</v>
      </c>
      <c r="H197" s="20" t="s">
        <v>20</v>
      </c>
      <c r="I197" s="21" t="s">
        <v>152</v>
      </c>
      <c r="J197" s="26">
        <v>63</v>
      </c>
      <c r="K197" s="21">
        <v>5</v>
      </c>
      <c r="L197" s="15">
        <f t="shared" si="3"/>
        <v>315</v>
      </c>
    </row>
    <row r="198" spans="1:12">
      <c r="A198" s="14">
        <v>196</v>
      </c>
      <c r="B198" s="14" t="s">
        <v>14</v>
      </c>
      <c r="C198" s="22" t="s">
        <v>521</v>
      </c>
      <c r="D198" s="86" t="s">
        <v>522</v>
      </c>
      <c r="E198" s="86" t="s">
        <v>523</v>
      </c>
      <c r="F198" s="57" t="s">
        <v>524</v>
      </c>
      <c r="G198" s="87" t="s">
        <v>118</v>
      </c>
      <c r="H198" s="20" t="s">
        <v>20</v>
      </c>
      <c r="I198" s="21" t="s">
        <v>152</v>
      </c>
      <c r="J198" s="26">
        <v>900</v>
      </c>
      <c r="K198" s="88">
        <v>1</v>
      </c>
      <c r="L198" s="15">
        <f t="shared" si="3"/>
        <v>900</v>
      </c>
    </row>
    <row r="199" spans="1:12">
      <c r="A199" s="14">
        <v>197</v>
      </c>
      <c r="B199" s="14" t="s">
        <v>14</v>
      </c>
      <c r="C199" s="60" t="s">
        <v>525</v>
      </c>
      <c r="D199" s="46" t="s">
        <v>526</v>
      </c>
      <c r="E199" s="46" t="s">
        <v>527</v>
      </c>
      <c r="F199" s="46" t="s">
        <v>528</v>
      </c>
      <c r="G199" s="87" t="s">
        <v>118</v>
      </c>
      <c r="H199" s="20" t="s">
        <v>20</v>
      </c>
      <c r="I199" s="21" t="s">
        <v>152</v>
      </c>
      <c r="J199" s="26">
        <v>900</v>
      </c>
      <c r="K199" s="88">
        <v>1</v>
      </c>
      <c r="L199" s="15">
        <f t="shared" si="3"/>
        <v>900</v>
      </c>
    </row>
    <row r="200" spans="1:12">
      <c r="A200" s="14">
        <v>198</v>
      </c>
      <c r="B200" s="14" t="s">
        <v>14</v>
      </c>
      <c r="C200" s="46" t="s">
        <v>529</v>
      </c>
      <c r="D200" s="46" t="s">
        <v>530</v>
      </c>
      <c r="E200" s="46" t="s">
        <v>531</v>
      </c>
      <c r="F200" s="46" t="s">
        <v>532</v>
      </c>
      <c r="G200" s="87" t="s">
        <v>118</v>
      </c>
      <c r="H200" s="20" t="s">
        <v>20</v>
      </c>
      <c r="I200" s="21" t="s">
        <v>152</v>
      </c>
      <c r="J200" s="26">
        <v>900</v>
      </c>
      <c r="K200" s="88">
        <v>1</v>
      </c>
      <c r="L200" s="15">
        <f t="shared" si="3"/>
        <v>900</v>
      </c>
    </row>
    <row r="201" ht="28.5" spans="1:12">
      <c r="A201" s="14">
        <v>199</v>
      </c>
      <c r="B201" s="14" t="s">
        <v>14</v>
      </c>
      <c r="C201" s="21" t="s">
        <v>533</v>
      </c>
      <c r="D201" s="19" t="s">
        <v>534</v>
      </c>
      <c r="E201" s="80">
        <v>0.997</v>
      </c>
      <c r="F201" s="89" t="s">
        <v>535</v>
      </c>
      <c r="G201" s="87" t="s">
        <v>118</v>
      </c>
      <c r="H201" s="20" t="s">
        <v>20</v>
      </c>
      <c r="I201" s="21" t="s">
        <v>152</v>
      </c>
      <c r="J201" s="26">
        <v>180</v>
      </c>
      <c r="K201" s="19">
        <v>6</v>
      </c>
      <c r="L201" s="15">
        <f t="shared" si="3"/>
        <v>1080</v>
      </c>
    </row>
    <row r="202" ht="28.5" spans="1:12">
      <c r="A202" s="14">
        <v>200</v>
      </c>
      <c r="B202" s="14" t="s">
        <v>14</v>
      </c>
      <c r="C202" s="90" t="s">
        <v>536</v>
      </c>
      <c r="D202" s="16" t="s">
        <v>537</v>
      </c>
      <c r="E202" s="90" t="s">
        <v>538</v>
      </c>
      <c r="F202" s="57" t="s">
        <v>539</v>
      </c>
      <c r="G202" s="87" t="s">
        <v>118</v>
      </c>
      <c r="H202" s="20" t="s">
        <v>20</v>
      </c>
      <c r="I202" s="91" t="s">
        <v>152</v>
      </c>
      <c r="J202" s="26">
        <v>63</v>
      </c>
      <c r="K202" s="16">
        <v>2</v>
      </c>
      <c r="L202" s="15">
        <f t="shared" si="3"/>
        <v>126</v>
      </c>
    </row>
    <row r="203" ht="28.5" spans="1:12">
      <c r="A203" s="14">
        <v>201</v>
      </c>
      <c r="B203" s="14" t="s">
        <v>14</v>
      </c>
      <c r="C203" s="90" t="s">
        <v>536</v>
      </c>
      <c r="D203" s="16" t="s">
        <v>540</v>
      </c>
      <c r="E203" s="90" t="s">
        <v>541</v>
      </c>
      <c r="F203" s="57" t="s">
        <v>542</v>
      </c>
      <c r="G203" s="87" t="s">
        <v>118</v>
      </c>
      <c r="H203" s="20" t="s">
        <v>20</v>
      </c>
      <c r="I203" s="91" t="s">
        <v>152</v>
      </c>
      <c r="J203" s="26">
        <v>63</v>
      </c>
      <c r="K203" s="16">
        <v>2</v>
      </c>
      <c r="L203" s="15">
        <f t="shared" si="3"/>
        <v>126</v>
      </c>
    </row>
    <row r="204" spans="1:12">
      <c r="A204" s="14">
        <v>202</v>
      </c>
      <c r="B204" s="14" t="s">
        <v>14</v>
      </c>
      <c r="C204" s="90" t="s">
        <v>543</v>
      </c>
      <c r="D204" s="90" t="s">
        <v>544</v>
      </c>
      <c r="E204" s="86" t="s">
        <v>545</v>
      </c>
      <c r="F204" s="57" t="s">
        <v>546</v>
      </c>
      <c r="G204" s="87" t="s">
        <v>118</v>
      </c>
      <c r="H204" s="20" t="s">
        <v>20</v>
      </c>
      <c r="I204" s="91" t="s">
        <v>152</v>
      </c>
      <c r="J204" s="26">
        <v>36</v>
      </c>
      <c r="K204" s="16">
        <v>4</v>
      </c>
      <c r="L204" s="15">
        <f t="shared" si="3"/>
        <v>144</v>
      </c>
    </row>
    <row r="205" spans="1:12">
      <c r="A205" s="14">
        <v>203</v>
      </c>
      <c r="B205" s="14" t="s">
        <v>14</v>
      </c>
      <c r="C205" s="86" t="s">
        <v>547</v>
      </c>
      <c r="D205" s="86" t="s">
        <v>548</v>
      </c>
      <c r="E205" s="86" t="s">
        <v>549</v>
      </c>
      <c r="F205" s="86" t="s">
        <v>550</v>
      </c>
      <c r="G205" s="86" t="s">
        <v>513</v>
      </c>
      <c r="H205" s="20" t="s">
        <v>20</v>
      </c>
      <c r="I205" s="91" t="s">
        <v>152</v>
      </c>
      <c r="J205" s="26">
        <v>45</v>
      </c>
      <c r="K205" s="16">
        <v>5</v>
      </c>
      <c r="L205" s="15">
        <f t="shared" si="3"/>
        <v>225</v>
      </c>
    </row>
    <row r="206" ht="42.75" spans="1:12">
      <c r="A206" s="14">
        <v>204</v>
      </c>
      <c r="B206" s="14" t="s">
        <v>14</v>
      </c>
      <c r="C206" s="21" t="s">
        <v>551</v>
      </c>
      <c r="D206" s="21" t="s">
        <v>552</v>
      </c>
      <c r="E206" s="21" t="s">
        <v>553</v>
      </c>
      <c r="F206" s="63" t="s">
        <v>554</v>
      </c>
      <c r="G206" s="21" t="s">
        <v>118</v>
      </c>
      <c r="H206" s="20" t="s">
        <v>20</v>
      </c>
      <c r="I206" s="91" t="s">
        <v>152</v>
      </c>
      <c r="J206" s="26">
        <v>800</v>
      </c>
      <c r="K206" s="16">
        <v>2</v>
      </c>
      <c r="L206" s="15">
        <f t="shared" si="3"/>
        <v>1600</v>
      </c>
    </row>
    <row r="207" spans="1:12">
      <c r="A207" s="14">
        <v>205</v>
      </c>
      <c r="B207" s="14" t="s">
        <v>14</v>
      </c>
      <c r="C207" s="92" t="s">
        <v>555</v>
      </c>
      <c r="D207" s="92" t="s">
        <v>556</v>
      </c>
      <c r="E207" s="93">
        <v>0.998</v>
      </c>
      <c r="F207" s="94" t="s">
        <v>557</v>
      </c>
      <c r="G207" s="92" t="s">
        <v>118</v>
      </c>
      <c r="H207" s="20" t="s">
        <v>20</v>
      </c>
      <c r="I207" s="91" t="s">
        <v>152</v>
      </c>
      <c r="J207" s="26">
        <v>450</v>
      </c>
      <c r="K207" s="16">
        <v>2</v>
      </c>
      <c r="L207" s="15">
        <f t="shared" si="3"/>
        <v>900</v>
      </c>
    </row>
    <row r="208" ht="57" spans="1:12">
      <c r="A208" s="14">
        <v>206</v>
      </c>
      <c r="B208" s="14" t="s">
        <v>14</v>
      </c>
      <c r="C208" s="92" t="s">
        <v>558</v>
      </c>
      <c r="D208" s="92" t="s">
        <v>559</v>
      </c>
      <c r="E208" s="92" t="s">
        <v>560</v>
      </c>
      <c r="F208" s="95" t="s">
        <v>561</v>
      </c>
      <c r="G208" s="92" t="s">
        <v>118</v>
      </c>
      <c r="H208" s="20" t="s">
        <v>20</v>
      </c>
      <c r="I208" s="91" t="s">
        <v>152</v>
      </c>
      <c r="J208" s="26">
        <v>600</v>
      </c>
      <c r="K208" s="16">
        <v>2</v>
      </c>
      <c r="L208" s="15">
        <f t="shared" si="3"/>
        <v>1200</v>
      </c>
    </row>
    <row r="209" spans="1:12">
      <c r="A209" s="14">
        <v>207</v>
      </c>
      <c r="B209" s="14" t="s">
        <v>14</v>
      </c>
      <c r="C209" s="21" t="s">
        <v>562</v>
      </c>
      <c r="D209" s="21" t="s">
        <v>563</v>
      </c>
      <c r="E209" s="21" t="s">
        <v>564</v>
      </c>
      <c r="F209" s="96" t="s">
        <v>117</v>
      </c>
      <c r="G209" s="19" t="s">
        <v>118</v>
      </c>
      <c r="H209" s="20" t="s">
        <v>20</v>
      </c>
      <c r="I209" s="91" t="s">
        <v>152</v>
      </c>
      <c r="J209" s="26">
        <v>800</v>
      </c>
      <c r="K209" s="16">
        <v>6</v>
      </c>
      <c r="L209" s="15">
        <f t="shared" si="3"/>
        <v>4800</v>
      </c>
    </row>
    <row r="210" spans="1:12">
      <c r="A210" s="14">
        <v>208</v>
      </c>
      <c r="B210" s="14" t="s">
        <v>14</v>
      </c>
      <c r="C210" s="21" t="s">
        <v>565</v>
      </c>
      <c r="D210" s="21" t="s">
        <v>566</v>
      </c>
      <c r="E210" s="97" t="s">
        <v>567</v>
      </c>
      <c r="F210" s="98" t="s">
        <v>568</v>
      </c>
      <c r="G210" s="19" t="s">
        <v>118</v>
      </c>
      <c r="H210" s="20" t="s">
        <v>20</v>
      </c>
      <c r="I210" s="91" t="s">
        <v>152</v>
      </c>
      <c r="J210" s="26">
        <v>250</v>
      </c>
      <c r="K210" s="16">
        <v>6</v>
      </c>
      <c r="L210" s="15">
        <f t="shared" si="3"/>
        <v>1500</v>
      </c>
    </row>
    <row r="211" spans="1:12">
      <c r="A211" s="14">
        <v>209</v>
      </c>
      <c r="B211" s="14" t="s">
        <v>14</v>
      </c>
      <c r="C211" s="53" t="s">
        <v>569</v>
      </c>
      <c r="D211" s="53" t="s">
        <v>570</v>
      </c>
      <c r="E211" s="99" t="s">
        <v>571</v>
      </c>
      <c r="F211" s="99" t="s">
        <v>572</v>
      </c>
      <c r="G211" s="100" t="s">
        <v>118</v>
      </c>
      <c r="H211" s="20" t="s">
        <v>20</v>
      </c>
      <c r="I211" s="59" t="s">
        <v>152</v>
      </c>
      <c r="J211" s="26">
        <v>300</v>
      </c>
      <c r="K211" s="16">
        <v>10</v>
      </c>
      <c r="L211" s="15">
        <f t="shared" si="3"/>
        <v>3000</v>
      </c>
    </row>
    <row r="212" spans="1:12">
      <c r="A212" s="14">
        <v>210</v>
      </c>
      <c r="B212" s="14" t="s">
        <v>14</v>
      </c>
      <c r="C212" s="53" t="s">
        <v>573</v>
      </c>
      <c r="D212" s="53" t="s">
        <v>574</v>
      </c>
      <c r="E212" s="99" t="s">
        <v>512</v>
      </c>
      <c r="F212" s="61" t="s">
        <v>477</v>
      </c>
      <c r="G212" s="100" t="s">
        <v>118</v>
      </c>
      <c r="H212" s="20" t="s">
        <v>20</v>
      </c>
      <c r="I212" s="59" t="s">
        <v>152</v>
      </c>
      <c r="J212" s="26">
        <v>300</v>
      </c>
      <c r="K212" s="16">
        <v>10</v>
      </c>
      <c r="L212" s="15">
        <f t="shared" si="3"/>
        <v>3000</v>
      </c>
    </row>
    <row r="213" ht="28.5" spans="1:12">
      <c r="A213" s="14">
        <v>211</v>
      </c>
      <c r="B213" s="14" t="s">
        <v>14</v>
      </c>
      <c r="C213" s="21" t="s">
        <v>575</v>
      </c>
      <c r="D213" s="46" t="s">
        <v>576</v>
      </c>
      <c r="E213" s="101" t="s">
        <v>577</v>
      </c>
      <c r="F213" s="101" t="s">
        <v>578</v>
      </c>
      <c r="G213" s="19" t="s">
        <v>118</v>
      </c>
      <c r="H213" s="20" t="s">
        <v>20</v>
      </c>
      <c r="I213" s="19" t="s">
        <v>152</v>
      </c>
      <c r="J213" s="26">
        <v>700</v>
      </c>
      <c r="K213" s="19">
        <v>1</v>
      </c>
      <c r="L213" s="15">
        <f t="shared" si="3"/>
        <v>700</v>
      </c>
    </row>
    <row r="214" spans="1:12">
      <c r="A214" s="14">
        <v>212</v>
      </c>
      <c r="B214" s="14" t="s">
        <v>14</v>
      </c>
      <c r="C214" s="21" t="s">
        <v>579</v>
      </c>
      <c r="D214" s="46" t="s">
        <v>580</v>
      </c>
      <c r="E214" s="46" t="s">
        <v>581</v>
      </c>
      <c r="F214" s="46" t="s">
        <v>582</v>
      </c>
      <c r="G214" s="19" t="s">
        <v>118</v>
      </c>
      <c r="H214" s="20" t="s">
        <v>20</v>
      </c>
      <c r="I214" s="21" t="s">
        <v>147</v>
      </c>
      <c r="J214" s="26">
        <v>270</v>
      </c>
      <c r="K214" s="16">
        <v>1</v>
      </c>
      <c r="L214" s="15">
        <f t="shared" si="3"/>
        <v>270</v>
      </c>
    </row>
    <row r="215" spans="1:12">
      <c r="A215" s="14">
        <v>213</v>
      </c>
      <c r="B215" s="14" t="s">
        <v>14</v>
      </c>
      <c r="C215" s="22" t="s">
        <v>583</v>
      </c>
      <c r="D215" s="21" t="s">
        <v>584</v>
      </c>
      <c r="E215" s="29">
        <v>0.997</v>
      </c>
      <c r="F215" s="21" t="s">
        <v>585</v>
      </c>
      <c r="G215" s="21" t="s">
        <v>118</v>
      </c>
      <c r="H215" s="20" t="s">
        <v>20</v>
      </c>
      <c r="I215" s="21" t="s">
        <v>152</v>
      </c>
      <c r="J215" s="26">
        <v>450</v>
      </c>
      <c r="K215" s="21">
        <v>1</v>
      </c>
      <c r="L215" s="15">
        <f t="shared" si="3"/>
        <v>450</v>
      </c>
    </row>
    <row r="216" spans="1:12">
      <c r="A216" s="14">
        <v>214</v>
      </c>
      <c r="B216" s="14" t="s">
        <v>14</v>
      </c>
      <c r="C216" s="21" t="s">
        <v>586</v>
      </c>
      <c r="D216" s="19" t="s">
        <v>587</v>
      </c>
      <c r="E216" s="102" t="s">
        <v>200</v>
      </c>
      <c r="F216" s="19" t="s">
        <v>201</v>
      </c>
      <c r="G216" s="103" t="s">
        <v>118</v>
      </c>
      <c r="H216" s="20" t="s">
        <v>20</v>
      </c>
      <c r="I216" s="21" t="s">
        <v>152</v>
      </c>
      <c r="J216" s="104">
        <v>36</v>
      </c>
      <c r="K216" s="19">
        <v>2</v>
      </c>
      <c r="L216" s="15">
        <f t="shared" si="3"/>
        <v>72</v>
      </c>
    </row>
    <row r="217" spans="1:12">
      <c r="A217" s="14">
        <v>215</v>
      </c>
      <c r="B217" s="14" t="s">
        <v>14</v>
      </c>
      <c r="C217" s="21" t="s">
        <v>588</v>
      </c>
      <c r="D217" s="19" t="s">
        <v>589</v>
      </c>
      <c r="E217" s="80" t="s">
        <v>192</v>
      </c>
      <c r="F217" s="102" t="s">
        <v>590</v>
      </c>
      <c r="G217" s="103" t="s">
        <v>118</v>
      </c>
      <c r="H217" s="20" t="s">
        <v>20</v>
      </c>
      <c r="I217" s="21" t="s">
        <v>152</v>
      </c>
      <c r="J217" s="104">
        <v>32</v>
      </c>
      <c r="K217" s="19">
        <v>3</v>
      </c>
      <c r="L217" s="15">
        <f t="shared" si="3"/>
        <v>96</v>
      </c>
    </row>
    <row r="218" spans="1:12">
      <c r="A218" s="14">
        <v>216</v>
      </c>
      <c r="B218" s="14" t="s">
        <v>14</v>
      </c>
      <c r="C218" s="21" t="s">
        <v>591</v>
      </c>
      <c r="D218" s="19" t="s">
        <v>592</v>
      </c>
      <c r="E218" s="80" t="s">
        <v>192</v>
      </c>
      <c r="F218" s="102" t="s">
        <v>590</v>
      </c>
      <c r="G218" s="103" t="s">
        <v>118</v>
      </c>
      <c r="H218" s="20" t="s">
        <v>20</v>
      </c>
      <c r="I218" s="21" t="s">
        <v>152</v>
      </c>
      <c r="J218" s="104">
        <v>36</v>
      </c>
      <c r="K218" s="19">
        <v>3</v>
      </c>
      <c r="L218" s="15">
        <f t="shared" si="3"/>
        <v>108</v>
      </c>
    </row>
    <row r="219" spans="1:12">
      <c r="A219" s="14">
        <v>217</v>
      </c>
      <c r="B219" s="14" t="s">
        <v>14</v>
      </c>
      <c r="C219" s="21" t="s">
        <v>593</v>
      </c>
      <c r="D219" s="19" t="s">
        <v>594</v>
      </c>
      <c r="E219" s="80" t="s">
        <v>192</v>
      </c>
      <c r="F219" s="102" t="s">
        <v>590</v>
      </c>
      <c r="G219" s="103" t="s">
        <v>118</v>
      </c>
      <c r="H219" s="20" t="s">
        <v>20</v>
      </c>
      <c r="I219" s="21" t="s">
        <v>152</v>
      </c>
      <c r="J219" s="104">
        <v>36</v>
      </c>
      <c r="K219" s="19">
        <v>3</v>
      </c>
      <c r="L219" s="15">
        <f t="shared" si="3"/>
        <v>108</v>
      </c>
    </row>
    <row r="220" spans="1:12">
      <c r="A220" s="14">
        <v>218</v>
      </c>
      <c r="B220" s="14" t="s">
        <v>14</v>
      </c>
      <c r="C220" s="21" t="s">
        <v>595</v>
      </c>
      <c r="D220" s="19" t="s">
        <v>596</v>
      </c>
      <c r="E220" s="80" t="s">
        <v>192</v>
      </c>
      <c r="F220" s="102" t="s">
        <v>181</v>
      </c>
      <c r="G220" s="103" t="s">
        <v>118</v>
      </c>
      <c r="H220" s="20" t="s">
        <v>20</v>
      </c>
      <c r="I220" s="21" t="s">
        <v>152</v>
      </c>
      <c r="J220" s="104">
        <v>32</v>
      </c>
      <c r="K220" s="19">
        <v>3</v>
      </c>
      <c r="L220" s="15">
        <f t="shared" si="3"/>
        <v>96</v>
      </c>
    </row>
    <row r="221" spans="1:12">
      <c r="A221" s="14">
        <v>219</v>
      </c>
      <c r="B221" s="14" t="s">
        <v>14</v>
      </c>
      <c r="C221" s="21" t="s">
        <v>597</v>
      </c>
      <c r="D221" s="21" t="s">
        <v>598</v>
      </c>
      <c r="E221" s="21" t="s">
        <v>599</v>
      </c>
      <c r="F221" s="63" t="s">
        <v>600</v>
      </c>
      <c r="G221" s="103" t="s">
        <v>118</v>
      </c>
      <c r="H221" s="20" t="s">
        <v>20</v>
      </c>
      <c r="I221" s="21" t="s">
        <v>152</v>
      </c>
      <c r="J221" s="104">
        <v>500</v>
      </c>
      <c r="K221" s="19">
        <v>2</v>
      </c>
      <c r="L221" s="15">
        <f t="shared" si="3"/>
        <v>1000</v>
      </c>
    </row>
    <row r="222" spans="1:12">
      <c r="A222" s="14">
        <v>220</v>
      </c>
      <c r="B222" s="14" t="s">
        <v>14</v>
      </c>
      <c r="C222" s="21" t="s">
        <v>597</v>
      </c>
      <c r="D222" s="21" t="s">
        <v>601</v>
      </c>
      <c r="E222" s="21" t="s">
        <v>602</v>
      </c>
      <c r="F222" s="63" t="s">
        <v>600</v>
      </c>
      <c r="G222" s="103" t="s">
        <v>118</v>
      </c>
      <c r="H222" s="20" t="s">
        <v>20</v>
      </c>
      <c r="I222" s="21" t="s">
        <v>152</v>
      </c>
      <c r="J222" s="104">
        <v>500</v>
      </c>
      <c r="K222" s="19">
        <v>2</v>
      </c>
      <c r="L222" s="15">
        <f t="shared" si="3"/>
        <v>1000</v>
      </c>
    </row>
    <row r="223" spans="1:12">
      <c r="A223" s="14">
        <v>221</v>
      </c>
      <c r="B223" s="14" t="s">
        <v>14</v>
      </c>
      <c r="C223" s="21" t="s">
        <v>597</v>
      </c>
      <c r="D223" s="21" t="s">
        <v>603</v>
      </c>
      <c r="E223" s="21" t="s">
        <v>604</v>
      </c>
      <c r="F223" s="63" t="s">
        <v>600</v>
      </c>
      <c r="G223" s="103" t="s">
        <v>118</v>
      </c>
      <c r="H223" s="20" t="s">
        <v>20</v>
      </c>
      <c r="I223" s="21" t="s">
        <v>152</v>
      </c>
      <c r="J223" s="104">
        <v>500</v>
      </c>
      <c r="K223" s="19">
        <v>2</v>
      </c>
      <c r="L223" s="15">
        <f t="shared" si="3"/>
        <v>1000</v>
      </c>
    </row>
    <row r="224" spans="1:12">
      <c r="A224" s="14">
        <v>222</v>
      </c>
      <c r="B224" s="14" t="s">
        <v>14</v>
      </c>
      <c r="C224" s="21" t="s">
        <v>605</v>
      </c>
      <c r="D224" s="21" t="s">
        <v>606</v>
      </c>
      <c r="E224" s="21" t="s">
        <v>607</v>
      </c>
      <c r="F224" s="63" t="s">
        <v>608</v>
      </c>
      <c r="G224" s="103" t="s">
        <v>118</v>
      </c>
      <c r="H224" s="20" t="s">
        <v>20</v>
      </c>
      <c r="I224" s="21" t="s">
        <v>152</v>
      </c>
      <c r="J224" s="104">
        <v>445</v>
      </c>
      <c r="K224" s="19">
        <v>2</v>
      </c>
      <c r="L224" s="15">
        <f t="shared" si="3"/>
        <v>890</v>
      </c>
    </row>
    <row r="225" spans="1:12">
      <c r="A225" s="14">
        <v>223</v>
      </c>
      <c r="B225" s="14" t="s">
        <v>14</v>
      </c>
      <c r="C225" s="21" t="s">
        <v>605</v>
      </c>
      <c r="D225" s="21" t="s">
        <v>609</v>
      </c>
      <c r="E225" s="21" t="s">
        <v>610</v>
      </c>
      <c r="F225" s="63" t="s">
        <v>608</v>
      </c>
      <c r="G225" s="103" t="s">
        <v>118</v>
      </c>
      <c r="H225" s="20" t="s">
        <v>20</v>
      </c>
      <c r="I225" s="21" t="s">
        <v>152</v>
      </c>
      <c r="J225" s="104">
        <v>445</v>
      </c>
      <c r="K225" s="19">
        <v>2</v>
      </c>
      <c r="L225" s="15">
        <f t="shared" si="3"/>
        <v>890</v>
      </c>
    </row>
    <row r="226" ht="28.5" spans="1:12">
      <c r="A226" s="14">
        <v>224</v>
      </c>
      <c r="B226" s="14" t="s">
        <v>14</v>
      </c>
      <c r="C226" s="51" t="s">
        <v>611</v>
      </c>
      <c r="D226" s="51" t="s">
        <v>612</v>
      </c>
      <c r="E226" s="86" t="s">
        <v>613</v>
      </c>
      <c r="F226" s="57" t="s">
        <v>614</v>
      </c>
      <c r="G226" s="103" t="s">
        <v>118</v>
      </c>
      <c r="H226" s="20" t="s">
        <v>20</v>
      </c>
      <c r="I226" s="21" t="s">
        <v>152</v>
      </c>
      <c r="J226" s="104">
        <v>120</v>
      </c>
      <c r="K226" s="19">
        <v>1</v>
      </c>
      <c r="L226" s="15">
        <f t="shared" si="3"/>
        <v>120</v>
      </c>
    </row>
    <row r="227" ht="16.5" spans="1:12">
      <c r="A227" s="14">
        <v>225</v>
      </c>
      <c r="B227" s="14" t="s">
        <v>14</v>
      </c>
      <c r="C227" s="51" t="s">
        <v>615</v>
      </c>
      <c r="D227" s="51" t="s">
        <v>616</v>
      </c>
      <c r="E227" s="86" t="s">
        <v>617</v>
      </c>
      <c r="F227" s="57" t="s">
        <v>618</v>
      </c>
      <c r="G227" s="103" t="s">
        <v>118</v>
      </c>
      <c r="H227" s="20" t="s">
        <v>20</v>
      </c>
      <c r="I227" s="21" t="s">
        <v>152</v>
      </c>
      <c r="J227" s="104">
        <v>1850</v>
      </c>
      <c r="K227" s="19">
        <v>1</v>
      </c>
      <c r="L227" s="15">
        <f t="shared" si="3"/>
        <v>1850</v>
      </c>
    </row>
    <row r="228" ht="16.5" spans="1:12">
      <c r="A228" s="14">
        <v>226</v>
      </c>
      <c r="B228" s="14" t="s">
        <v>14</v>
      </c>
      <c r="C228" s="51" t="s">
        <v>615</v>
      </c>
      <c r="D228" s="51" t="s">
        <v>619</v>
      </c>
      <c r="E228" s="86" t="s">
        <v>620</v>
      </c>
      <c r="F228" s="57" t="s">
        <v>621</v>
      </c>
      <c r="G228" s="103" t="s">
        <v>118</v>
      </c>
      <c r="H228" s="20" t="s">
        <v>20</v>
      </c>
      <c r="I228" s="21" t="s">
        <v>152</v>
      </c>
      <c r="J228" s="104">
        <v>1850</v>
      </c>
      <c r="K228" s="19">
        <v>1</v>
      </c>
      <c r="L228" s="15">
        <f t="shared" si="3"/>
        <v>1850</v>
      </c>
    </row>
    <row r="229" ht="16.5" spans="1:12">
      <c r="A229" s="14">
        <v>227</v>
      </c>
      <c r="B229" s="14" t="s">
        <v>14</v>
      </c>
      <c r="C229" s="51" t="s">
        <v>615</v>
      </c>
      <c r="D229" s="51" t="s">
        <v>622</v>
      </c>
      <c r="E229" s="86" t="s">
        <v>623</v>
      </c>
      <c r="F229" s="57" t="s">
        <v>624</v>
      </c>
      <c r="G229" s="103" t="s">
        <v>118</v>
      </c>
      <c r="H229" s="20" t="s">
        <v>20</v>
      </c>
      <c r="I229" s="21" t="s">
        <v>152</v>
      </c>
      <c r="J229" s="104">
        <v>1850</v>
      </c>
      <c r="K229" s="19">
        <v>1</v>
      </c>
      <c r="L229" s="15">
        <f t="shared" si="3"/>
        <v>1850</v>
      </c>
    </row>
    <row r="230" ht="16.5" spans="1:12">
      <c r="A230" s="14">
        <v>228</v>
      </c>
      <c r="B230" s="14" t="s">
        <v>14</v>
      </c>
      <c r="C230" s="51" t="s">
        <v>625</v>
      </c>
      <c r="D230" s="51" t="s">
        <v>626</v>
      </c>
      <c r="E230" s="86" t="s">
        <v>627</v>
      </c>
      <c r="F230" s="57" t="s">
        <v>628</v>
      </c>
      <c r="G230" s="103" t="s">
        <v>118</v>
      </c>
      <c r="H230" s="20" t="s">
        <v>20</v>
      </c>
      <c r="I230" s="21" t="s">
        <v>152</v>
      </c>
      <c r="J230" s="104">
        <v>1850</v>
      </c>
      <c r="K230" s="19">
        <v>1</v>
      </c>
      <c r="L230" s="15">
        <f t="shared" si="3"/>
        <v>1850</v>
      </c>
    </row>
    <row r="231" ht="16.5" spans="1:12">
      <c r="A231" s="14">
        <v>229</v>
      </c>
      <c r="B231" s="14" t="s">
        <v>14</v>
      </c>
      <c r="C231" s="51" t="s">
        <v>625</v>
      </c>
      <c r="D231" s="51" t="s">
        <v>629</v>
      </c>
      <c r="E231" s="86" t="s">
        <v>630</v>
      </c>
      <c r="F231" s="57" t="s">
        <v>631</v>
      </c>
      <c r="G231" s="103" t="s">
        <v>118</v>
      </c>
      <c r="H231" s="20" t="s">
        <v>20</v>
      </c>
      <c r="I231" s="21" t="s">
        <v>152</v>
      </c>
      <c r="J231" s="104">
        <v>1850</v>
      </c>
      <c r="K231" s="19">
        <v>1</v>
      </c>
      <c r="L231" s="15">
        <f t="shared" si="3"/>
        <v>1850</v>
      </c>
    </row>
    <row r="232" ht="16.5" spans="1:12">
      <c r="A232" s="14">
        <v>230</v>
      </c>
      <c r="B232" s="14" t="s">
        <v>14</v>
      </c>
      <c r="C232" s="51" t="s">
        <v>625</v>
      </c>
      <c r="D232" s="51" t="s">
        <v>632</v>
      </c>
      <c r="E232" s="86" t="s">
        <v>633</v>
      </c>
      <c r="F232" s="57" t="s">
        <v>634</v>
      </c>
      <c r="G232" s="103" t="s">
        <v>118</v>
      </c>
      <c r="H232" s="20" t="s">
        <v>20</v>
      </c>
      <c r="I232" s="21" t="s">
        <v>152</v>
      </c>
      <c r="J232" s="104">
        <v>1850</v>
      </c>
      <c r="K232" s="19">
        <v>1</v>
      </c>
      <c r="L232" s="15">
        <f t="shared" si="3"/>
        <v>1850</v>
      </c>
    </row>
    <row r="233" spans="1:12">
      <c r="A233" s="14">
        <v>231</v>
      </c>
      <c r="B233" s="14" t="s">
        <v>14</v>
      </c>
      <c r="C233" s="35" t="s">
        <v>635</v>
      </c>
      <c r="D233" s="35" t="s">
        <v>636</v>
      </c>
      <c r="E233" s="35">
        <v>0.0005</v>
      </c>
      <c r="F233" s="35" t="s">
        <v>637</v>
      </c>
      <c r="G233" s="103" t="s">
        <v>118</v>
      </c>
      <c r="H233" s="20" t="s">
        <v>20</v>
      </c>
      <c r="I233" s="86" t="s">
        <v>152</v>
      </c>
      <c r="J233" s="104">
        <v>270</v>
      </c>
      <c r="K233" s="22">
        <v>5</v>
      </c>
      <c r="L233" s="15">
        <f t="shared" si="3"/>
        <v>1350</v>
      </c>
    </row>
    <row r="234" spans="1:12">
      <c r="A234" s="14">
        <v>232</v>
      </c>
      <c r="B234" s="14" t="s">
        <v>14</v>
      </c>
      <c r="C234" s="35" t="s">
        <v>635</v>
      </c>
      <c r="D234" s="35" t="s">
        <v>638</v>
      </c>
      <c r="E234" s="35">
        <v>0.001</v>
      </c>
      <c r="F234" s="35" t="s">
        <v>639</v>
      </c>
      <c r="G234" s="103" t="s">
        <v>118</v>
      </c>
      <c r="H234" s="20" t="s">
        <v>20</v>
      </c>
      <c r="I234" s="86" t="s">
        <v>152</v>
      </c>
      <c r="J234" s="104">
        <v>270</v>
      </c>
      <c r="K234" s="22">
        <v>5</v>
      </c>
      <c r="L234" s="15">
        <f t="shared" si="3"/>
        <v>1350</v>
      </c>
    </row>
    <row r="235" spans="1:12">
      <c r="A235" s="14">
        <v>233</v>
      </c>
      <c r="B235" s="14" t="s">
        <v>14</v>
      </c>
      <c r="C235" s="35" t="s">
        <v>635</v>
      </c>
      <c r="D235" s="35" t="s">
        <v>640</v>
      </c>
      <c r="E235" s="35">
        <v>0.0051</v>
      </c>
      <c r="F235" s="35" t="s">
        <v>641</v>
      </c>
      <c r="G235" s="103" t="s">
        <v>118</v>
      </c>
      <c r="H235" s="20" t="s">
        <v>20</v>
      </c>
      <c r="I235" s="86" t="s">
        <v>152</v>
      </c>
      <c r="J235" s="104">
        <v>270</v>
      </c>
      <c r="K235" s="22">
        <v>5</v>
      </c>
      <c r="L235" s="15">
        <f t="shared" si="3"/>
        <v>1350</v>
      </c>
    </row>
    <row r="236" spans="1:12">
      <c r="A236" s="14">
        <v>234</v>
      </c>
      <c r="B236" s="14" t="s">
        <v>14</v>
      </c>
      <c r="C236" s="35" t="s">
        <v>635</v>
      </c>
      <c r="D236" s="35" t="s">
        <v>642</v>
      </c>
      <c r="E236" s="35">
        <v>0.0102</v>
      </c>
      <c r="F236" s="35" t="s">
        <v>641</v>
      </c>
      <c r="G236" s="103" t="s">
        <v>118</v>
      </c>
      <c r="H236" s="20" t="s">
        <v>20</v>
      </c>
      <c r="I236" s="86" t="s">
        <v>152</v>
      </c>
      <c r="J236" s="104">
        <v>270</v>
      </c>
      <c r="K236" s="22">
        <v>5</v>
      </c>
      <c r="L236" s="15">
        <f t="shared" si="3"/>
        <v>1350</v>
      </c>
    </row>
    <row r="237" ht="28.5" spans="1:12">
      <c r="A237" s="14">
        <v>235</v>
      </c>
      <c r="B237" s="14" t="s">
        <v>14</v>
      </c>
      <c r="C237" s="86" t="s">
        <v>643</v>
      </c>
      <c r="D237" s="86" t="s">
        <v>644</v>
      </c>
      <c r="E237" s="86" t="s">
        <v>645</v>
      </c>
      <c r="F237" s="86" t="s">
        <v>646</v>
      </c>
      <c r="G237" s="103" t="s">
        <v>118</v>
      </c>
      <c r="H237" s="20" t="s">
        <v>20</v>
      </c>
      <c r="I237" s="86" t="s">
        <v>152</v>
      </c>
      <c r="J237" s="104">
        <v>400</v>
      </c>
      <c r="K237" s="86">
        <v>6</v>
      </c>
      <c r="L237" s="15">
        <f t="shared" si="3"/>
        <v>2400</v>
      </c>
    </row>
    <row r="238" ht="28.5" spans="1:12">
      <c r="A238" s="14">
        <v>236</v>
      </c>
      <c r="B238" s="14" t="s">
        <v>14</v>
      </c>
      <c r="C238" s="86" t="s">
        <v>647</v>
      </c>
      <c r="D238" s="86" t="s">
        <v>648</v>
      </c>
      <c r="E238" s="86" t="s">
        <v>649</v>
      </c>
      <c r="F238" s="86" t="s">
        <v>650</v>
      </c>
      <c r="G238" s="103" t="s">
        <v>118</v>
      </c>
      <c r="H238" s="20" t="s">
        <v>20</v>
      </c>
      <c r="I238" s="86" t="s">
        <v>152</v>
      </c>
      <c r="J238" s="104">
        <v>800</v>
      </c>
      <c r="K238" s="86">
        <v>6</v>
      </c>
      <c r="L238" s="15">
        <f t="shared" si="3"/>
        <v>4800</v>
      </c>
    </row>
    <row r="239" spans="1:12">
      <c r="A239" s="14">
        <v>237</v>
      </c>
      <c r="B239" s="14" t="s">
        <v>14</v>
      </c>
      <c r="C239" s="38" t="s">
        <v>651</v>
      </c>
      <c r="D239" s="105" t="s">
        <v>652</v>
      </c>
      <c r="E239" s="106" t="s">
        <v>653</v>
      </c>
      <c r="F239" s="107" t="s">
        <v>654</v>
      </c>
      <c r="G239" s="33" t="s">
        <v>655</v>
      </c>
      <c r="H239" s="20" t="s">
        <v>20</v>
      </c>
      <c r="I239" s="21" t="s">
        <v>119</v>
      </c>
      <c r="J239" s="104">
        <v>400</v>
      </c>
      <c r="K239" s="88">
        <v>2</v>
      </c>
      <c r="L239" s="15">
        <f t="shared" si="3"/>
        <v>800</v>
      </c>
    </row>
    <row r="240" spans="1:12">
      <c r="A240" s="14">
        <v>238</v>
      </c>
      <c r="B240" s="14" t="s">
        <v>14</v>
      </c>
      <c r="C240" s="21" t="s">
        <v>656</v>
      </c>
      <c r="D240" s="48" t="s">
        <v>657</v>
      </c>
      <c r="E240" s="75" t="s">
        <v>512</v>
      </c>
      <c r="F240" s="29" t="s">
        <v>134</v>
      </c>
      <c r="G240" s="19" t="s">
        <v>513</v>
      </c>
      <c r="H240" s="20" t="s">
        <v>20</v>
      </c>
      <c r="I240" s="21" t="s">
        <v>152</v>
      </c>
      <c r="J240" s="104">
        <v>80</v>
      </c>
      <c r="K240" s="16">
        <v>15</v>
      </c>
      <c r="L240" s="15">
        <f t="shared" si="3"/>
        <v>1200</v>
      </c>
    </row>
    <row r="241" ht="16.5" spans="1:12">
      <c r="A241" s="14">
        <v>239</v>
      </c>
      <c r="B241" s="14" t="s">
        <v>14</v>
      </c>
      <c r="C241" s="50" t="s">
        <v>658</v>
      </c>
      <c r="D241" s="48" t="s">
        <v>659</v>
      </c>
      <c r="E241" s="21" t="s">
        <v>512</v>
      </c>
      <c r="F241" s="25" t="s">
        <v>227</v>
      </c>
      <c r="G241" s="21" t="s">
        <v>660</v>
      </c>
      <c r="H241" s="20" t="s">
        <v>20</v>
      </c>
      <c r="I241" s="21" t="s">
        <v>152</v>
      </c>
      <c r="J241" s="104">
        <v>70</v>
      </c>
      <c r="K241" s="16">
        <v>15</v>
      </c>
      <c r="L241" s="15">
        <f t="shared" si="3"/>
        <v>1050</v>
      </c>
    </row>
    <row r="242" spans="1:12">
      <c r="A242" s="14">
        <v>240</v>
      </c>
      <c r="B242" s="14" t="s">
        <v>14</v>
      </c>
      <c r="C242" s="108" t="s">
        <v>661</v>
      </c>
      <c r="D242" s="86" t="s">
        <v>662</v>
      </c>
      <c r="E242" s="86" t="s">
        <v>200</v>
      </c>
      <c r="F242" s="109" t="s">
        <v>663</v>
      </c>
      <c r="G242" s="21" t="s">
        <v>664</v>
      </c>
      <c r="H242" s="20" t="s">
        <v>20</v>
      </c>
      <c r="I242" s="21" t="s">
        <v>119</v>
      </c>
      <c r="J242" s="26">
        <v>198</v>
      </c>
      <c r="K242" s="16">
        <v>10</v>
      </c>
      <c r="L242" s="15">
        <f t="shared" si="3"/>
        <v>1980</v>
      </c>
    </row>
    <row r="243" spans="1:12">
      <c r="A243" s="14">
        <v>241</v>
      </c>
      <c r="B243" s="14" t="s">
        <v>14</v>
      </c>
      <c r="C243" s="21" t="s">
        <v>665</v>
      </c>
      <c r="D243" s="19" t="s">
        <v>666</v>
      </c>
      <c r="E243" s="19" t="s">
        <v>667</v>
      </c>
      <c r="F243" s="29" t="s">
        <v>117</v>
      </c>
      <c r="G243" s="21" t="s">
        <v>668</v>
      </c>
      <c r="H243" s="20" t="s">
        <v>20</v>
      </c>
      <c r="I243" s="21" t="s">
        <v>152</v>
      </c>
      <c r="J243" s="26">
        <v>1760</v>
      </c>
      <c r="K243" s="16">
        <v>1</v>
      </c>
      <c r="L243" s="15">
        <f t="shared" si="3"/>
        <v>1760</v>
      </c>
    </row>
    <row r="244" spans="1:12">
      <c r="A244" s="14">
        <v>242</v>
      </c>
      <c r="B244" s="14" t="s">
        <v>14</v>
      </c>
      <c r="C244" s="24" t="s">
        <v>669</v>
      </c>
      <c r="D244" s="21" t="s">
        <v>144</v>
      </c>
      <c r="E244" s="21" t="s">
        <v>670</v>
      </c>
      <c r="F244" s="55" t="s">
        <v>671</v>
      </c>
      <c r="G244" s="19" t="s">
        <v>672</v>
      </c>
      <c r="H244" s="20" t="s">
        <v>20</v>
      </c>
      <c r="I244" s="21" t="s">
        <v>152</v>
      </c>
      <c r="J244" s="26">
        <v>2800</v>
      </c>
      <c r="K244" s="16">
        <v>1</v>
      </c>
      <c r="L244" s="15">
        <f t="shared" si="3"/>
        <v>2800</v>
      </c>
    </row>
    <row r="245" spans="1:12">
      <c r="A245" s="14">
        <v>243</v>
      </c>
      <c r="B245" s="14" t="s">
        <v>14</v>
      </c>
      <c r="C245" s="24" t="s">
        <v>669</v>
      </c>
      <c r="D245" s="21" t="s">
        <v>144</v>
      </c>
      <c r="E245" s="21" t="s">
        <v>673</v>
      </c>
      <c r="F245" s="55" t="s">
        <v>671</v>
      </c>
      <c r="G245" s="19" t="s">
        <v>672</v>
      </c>
      <c r="H245" s="20" t="s">
        <v>20</v>
      </c>
      <c r="I245" s="21" t="s">
        <v>152</v>
      </c>
      <c r="J245" s="26">
        <v>2800</v>
      </c>
      <c r="K245" s="16">
        <v>1</v>
      </c>
      <c r="L245" s="15">
        <f t="shared" si="3"/>
        <v>2800</v>
      </c>
    </row>
    <row r="246" spans="1:12">
      <c r="A246" s="14">
        <v>244</v>
      </c>
      <c r="B246" s="14" t="s">
        <v>14</v>
      </c>
      <c r="C246" s="24" t="s">
        <v>669</v>
      </c>
      <c r="D246" s="21" t="s">
        <v>144</v>
      </c>
      <c r="E246" s="21" t="s">
        <v>674</v>
      </c>
      <c r="F246" s="55" t="s">
        <v>671</v>
      </c>
      <c r="G246" s="19" t="s">
        <v>672</v>
      </c>
      <c r="H246" s="20" t="s">
        <v>20</v>
      </c>
      <c r="I246" s="21" t="s">
        <v>152</v>
      </c>
      <c r="J246" s="26">
        <v>2800</v>
      </c>
      <c r="K246" s="16">
        <v>1</v>
      </c>
      <c r="L246" s="15">
        <f t="shared" si="3"/>
        <v>2800</v>
      </c>
    </row>
    <row r="247" ht="28.5" spans="1:12">
      <c r="A247" s="14">
        <v>245</v>
      </c>
      <c r="B247" s="14" t="s">
        <v>14</v>
      </c>
      <c r="C247" s="79" t="s">
        <v>675</v>
      </c>
      <c r="D247" s="48" t="s">
        <v>496</v>
      </c>
      <c r="E247" s="86" t="s">
        <v>676</v>
      </c>
      <c r="F247" s="25" t="s">
        <v>677</v>
      </c>
      <c r="G247" s="19" t="s">
        <v>672</v>
      </c>
      <c r="H247" s="20" t="s">
        <v>20</v>
      </c>
      <c r="I247" s="21" t="s">
        <v>152</v>
      </c>
      <c r="J247" s="26">
        <v>2000</v>
      </c>
      <c r="K247" s="16">
        <v>10</v>
      </c>
      <c r="L247" s="15">
        <f t="shared" si="3"/>
        <v>20000</v>
      </c>
    </row>
    <row r="248" ht="28.5" spans="1:12">
      <c r="A248" s="14">
        <v>246</v>
      </c>
      <c r="B248" s="14" t="s">
        <v>14</v>
      </c>
      <c r="C248" s="79" t="s">
        <v>678</v>
      </c>
      <c r="D248" s="48" t="s">
        <v>679</v>
      </c>
      <c r="E248" s="69" t="s">
        <v>496</v>
      </c>
      <c r="F248" s="110" t="s">
        <v>144</v>
      </c>
      <c r="G248" s="111" t="s">
        <v>672</v>
      </c>
      <c r="H248" s="20" t="s">
        <v>20</v>
      </c>
      <c r="I248" s="21" t="s">
        <v>152</v>
      </c>
      <c r="J248" s="26">
        <v>2000</v>
      </c>
      <c r="K248" s="16">
        <v>10</v>
      </c>
      <c r="L248" s="15">
        <f t="shared" si="3"/>
        <v>20000</v>
      </c>
    </row>
    <row r="249" ht="16.5" spans="1:12">
      <c r="A249" s="14">
        <v>247</v>
      </c>
      <c r="B249" s="14" t="s">
        <v>14</v>
      </c>
      <c r="C249" s="42" t="s">
        <v>680</v>
      </c>
      <c r="D249" s="48" t="s">
        <v>681</v>
      </c>
      <c r="E249" s="35" t="s">
        <v>682</v>
      </c>
      <c r="F249" s="25" t="s">
        <v>683</v>
      </c>
      <c r="G249" s="19" t="s">
        <v>672</v>
      </c>
      <c r="H249" s="20" t="s">
        <v>20</v>
      </c>
      <c r="I249" s="44" t="s">
        <v>152</v>
      </c>
      <c r="J249" s="26">
        <v>120</v>
      </c>
      <c r="K249" s="16">
        <v>3</v>
      </c>
      <c r="L249" s="15">
        <f t="shared" si="3"/>
        <v>360</v>
      </c>
    </row>
    <row r="250" ht="16.5" spans="1:12">
      <c r="A250" s="14">
        <v>248</v>
      </c>
      <c r="B250" s="14" t="s">
        <v>14</v>
      </c>
      <c r="C250" s="42" t="s">
        <v>680</v>
      </c>
      <c r="D250" s="48" t="s">
        <v>684</v>
      </c>
      <c r="E250" s="35" t="s">
        <v>685</v>
      </c>
      <c r="F250" s="25" t="s">
        <v>686</v>
      </c>
      <c r="G250" s="19" t="s">
        <v>672</v>
      </c>
      <c r="H250" s="20" t="s">
        <v>20</v>
      </c>
      <c r="I250" s="44" t="s">
        <v>152</v>
      </c>
      <c r="J250" s="26">
        <v>120</v>
      </c>
      <c r="K250" s="16">
        <v>3</v>
      </c>
      <c r="L250" s="15">
        <f t="shared" si="3"/>
        <v>360</v>
      </c>
    </row>
    <row r="251" ht="16.5" spans="1:12">
      <c r="A251" s="14">
        <v>249</v>
      </c>
      <c r="B251" s="14" t="s">
        <v>14</v>
      </c>
      <c r="C251" s="42" t="s">
        <v>687</v>
      </c>
      <c r="D251" s="48" t="s">
        <v>688</v>
      </c>
      <c r="E251" s="35" t="s">
        <v>689</v>
      </c>
      <c r="F251" s="25" t="s">
        <v>690</v>
      </c>
      <c r="G251" s="19" t="s">
        <v>672</v>
      </c>
      <c r="H251" s="20" t="s">
        <v>20</v>
      </c>
      <c r="I251" s="44" t="s">
        <v>152</v>
      </c>
      <c r="J251" s="26">
        <v>120</v>
      </c>
      <c r="K251" s="16">
        <v>3</v>
      </c>
      <c r="L251" s="15">
        <f t="shared" si="3"/>
        <v>360</v>
      </c>
    </row>
    <row r="252" ht="16.5" spans="1:12">
      <c r="A252" s="14">
        <v>250</v>
      </c>
      <c r="B252" s="14" t="s">
        <v>14</v>
      </c>
      <c r="C252" s="42" t="s">
        <v>687</v>
      </c>
      <c r="D252" s="48" t="s">
        <v>691</v>
      </c>
      <c r="E252" s="35" t="s">
        <v>692</v>
      </c>
      <c r="F252" s="25" t="s">
        <v>693</v>
      </c>
      <c r="G252" s="19" t="s">
        <v>672</v>
      </c>
      <c r="H252" s="20" t="s">
        <v>20</v>
      </c>
      <c r="I252" s="44" t="s">
        <v>152</v>
      </c>
      <c r="J252" s="26">
        <v>120</v>
      </c>
      <c r="K252" s="16">
        <v>3</v>
      </c>
      <c r="L252" s="15">
        <f t="shared" si="3"/>
        <v>360</v>
      </c>
    </row>
    <row r="253" ht="16.5" spans="1:12">
      <c r="A253" s="14">
        <v>251</v>
      </c>
      <c r="B253" s="14" t="s">
        <v>14</v>
      </c>
      <c r="C253" s="56" t="s">
        <v>694</v>
      </c>
      <c r="D253" s="48" t="s">
        <v>695</v>
      </c>
      <c r="E253" s="35" t="s">
        <v>189</v>
      </c>
      <c r="F253" s="32" t="s">
        <v>696</v>
      </c>
      <c r="G253" s="19" t="s">
        <v>697</v>
      </c>
      <c r="H253" s="20" t="s">
        <v>20</v>
      </c>
      <c r="I253" s="21" t="s">
        <v>152</v>
      </c>
      <c r="J253" s="26">
        <v>50</v>
      </c>
      <c r="K253" s="16">
        <v>10</v>
      </c>
      <c r="L253" s="15">
        <f t="shared" si="3"/>
        <v>500</v>
      </c>
    </row>
    <row r="254" ht="28.5" spans="1:12">
      <c r="A254" s="14">
        <v>252</v>
      </c>
      <c r="B254" s="14" t="s">
        <v>14</v>
      </c>
      <c r="C254" s="24" t="s">
        <v>698</v>
      </c>
      <c r="D254" s="21" t="s">
        <v>699</v>
      </c>
      <c r="E254" s="21" t="s">
        <v>700</v>
      </c>
      <c r="F254" s="29" t="s">
        <v>134</v>
      </c>
      <c r="G254" s="19" t="s">
        <v>697</v>
      </c>
      <c r="H254" s="20" t="s">
        <v>20</v>
      </c>
      <c r="I254" s="21" t="s">
        <v>152</v>
      </c>
      <c r="J254" s="26">
        <v>920</v>
      </c>
      <c r="K254" s="16">
        <v>3</v>
      </c>
      <c r="L254" s="15">
        <f t="shared" si="3"/>
        <v>2760</v>
      </c>
    </row>
    <row r="255" spans="1:12">
      <c r="A255" s="14">
        <v>253</v>
      </c>
      <c r="B255" s="14" t="s">
        <v>14</v>
      </c>
      <c r="C255" s="24" t="s">
        <v>698</v>
      </c>
      <c r="D255" s="21" t="s">
        <v>701</v>
      </c>
      <c r="E255" s="21" t="s">
        <v>702</v>
      </c>
      <c r="F255" s="29" t="s">
        <v>117</v>
      </c>
      <c r="G255" s="19" t="s">
        <v>697</v>
      </c>
      <c r="H255" s="20" t="s">
        <v>20</v>
      </c>
      <c r="I255" s="21" t="s">
        <v>152</v>
      </c>
      <c r="J255" s="26">
        <v>920</v>
      </c>
      <c r="K255" s="16">
        <v>3</v>
      </c>
      <c r="L255" s="15">
        <f t="shared" si="3"/>
        <v>2760</v>
      </c>
    </row>
    <row r="256" spans="1:12">
      <c r="A256" s="14">
        <v>254</v>
      </c>
      <c r="B256" s="14" t="s">
        <v>14</v>
      </c>
      <c r="C256" s="24" t="s">
        <v>698</v>
      </c>
      <c r="D256" s="21" t="s">
        <v>703</v>
      </c>
      <c r="E256" s="21" t="s">
        <v>704</v>
      </c>
      <c r="F256" s="29" t="s">
        <v>117</v>
      </c>
      <c r="G256" s="19" t="s">
        <v>697</v>
      </c>
      <c r="H256" s="20" t="s">
        <v>20</v>
      </c>
      <c r="I256" s="21" t="s">
        <v>152</v>
      </c>
      <c r="J256" s="26">
        <v>920</v>
      </c>
      <c r="K256" s="16">
        <v>4</v>
      </c>
      <c r="L256" s="15">
        <f t="shared" si="3"/>
        <v>3680</v>
      </c>
    </row>
    <row r="257" spans="1:12">
      <c r="A257" s="14">
        <v>255</v>
      </c>
      <c r="B257" s="14" t="s">
        <v>14</v>
      </c>
      <c r="C257" s="24" t="s">
        <v>698</v>
      </c>
      <c r="D257" s="21" t="s">
        <v>705</v>
      </c>
      <c r="E257" s="21" t="s">
        <v>706</v>
      </c>
      <c r="F257" s="29" t="s">
        <v>134</v>
      </c>
      <c r="G257" s="19" t="s">
        <v>697</v>
      </c>
      <c r="H257" s="20" t="s">
        <v>20</v>
      </c>
      <c r="I257" s="21" t="s">
        <v>152</v>
      </c>
      <c r="J257" s="26">
        <v>920</v>
      </c>
      <c r="K257" s="16">
        <v>4</v>
      </c>
      <c r="L257" s="15">
        <f t="shared" si="3"/>
        <v>3680</v>
      </c>
    </row>
    <row r="258" ht="28.5" spans="1:12">
      <c r="A258" s="14">
        <v>256</v>
      </c>
      <c r="B258" s="14" t="s">
        <v>14</v>
      </c>
      <c r="C258" s="112" t="s">
        <v>707</v>
      </c>
      <c r="D258" s="59" t="s">
        <v>708</v>
      </c>
      <c r="E258" s="59" t="s">
        <v>200</v>
      </c>
      <c r="F258" s="32" t="s">
        <v>151</v>
      </c>
      <c r="G258" s="100" t="s">
        <v>697</v>
      </c>
      <c r="H258" s="20" t="s">
        <v>20</v>
      </c>
      <c r="I258" s="16" t="s">
        <v>709</v>
      </c>
      <c r="J258" s="26">
        <v>160</v>
      </c>
      <c r="K258" s="113">
        <v>10</v>
      </c>
      <c r="L258" s="15">
        <f t="shared" si="3"/>
        <v>1600</v>
      </c>
    </row>
    <row r="259" spans="1:12">
      <c r="A259" s="14">
        <v>257</v>
      </c>
      <c r="B259" s="14" t="s">
        <v>14</v>
      </c>
      <c r="C259" s="114" t="s">
        <v>710</v>
      </c>
      <c r="D259" s="114" t="s">
        <v>711</v>
      </c>
      <c r="E259" s="114" t="s">
        <v>712</v>
      </c>
      <c r="F259" s="35">
        <v>4</v>
      </c>
      <c r="G259" s="100" t="s">
        <v>697</v>
      </c>
      <c r="H259" s="20" t="s">
        <v>20</v>
      </c>
      <c r="I259" s="115" t="s">
        <v>152</v>
      </c>
      <c r="J259" s="26">
        <v>1800</v>
      </c>
      <c r="K259" s="16">
        <v>3</v>
      </c>
      <c r="L259" s="15">
        <f t="shared" si="3"/>
        <v>5400</v>
      </c>
    </row>
    <row r="260" spans="1:12">
      <c r="A260" s="14">
        <v>258</v>
      </c>
      <c r="B260" s="14" t="s">
        <v>14</v>
      </c>
      <c r="C260" s="114" t="s">
        <v>713</v>
      </c>
      <c r="D260" s="114" t="s">
        <v>714</v>
      </c>
      <c r="E260" s="114" t="s">
        <v>715</v>
      </c>
      <c r="F260" s="35">
        <v>4</v>
      </c>
      <c r="G260" s="100" t="s">
        <v>697</v>
      </c>
      <c r="H260" s="20" t="s">
        <v>20</v>
      </c>
      <c r="I260" s="115" t="s">
        <v>152</v>
      </c>
      <c r="J260" s="26">
        <v>1800</v>
      </c>
      <c r="K260" s="16">
        <v>3</v>
      </c>
      <c r="L260" s="15">
        <f t="shared" ref="L260:L290" si="4">J260*K260</f>
        <v>5400</v>
      </c>
    </row>
    <row r="261" spans="1:12">
      <c r="A261" s="14">
        <v>259</v>
      </c>
      <c r="B261" s="14" t="s">
        <v>14</v>
      </c>
      <c r="C261" s="24" t="s">
        <v>716</v>
      </c>
      <c r="D261" s="21" t="s">
        <v>717</v>
      </c>
      <c r="E261" s="116" t="s">
        <v>718</v>
      </c>
      <c r="F261" s="29" t="s">
        <v>134</v>
      </c>
      <c r="G261" s="19" t="s">
        <v>697</v>
      </c>
      <c r="H261" s="20" t="s">
        <v>20</v>
      </c>
      <c r="I261" s="21" t="s">
        <v>152</v>
      </c>
      <c r="J261" s="26">
        <v>1800</v>
      </c>
      <c r="K261" s="16">
        <v>1</v>
      </c>
      <c r="L261" s="15">
        <f t="shared" si="4"/>
        <v>1800</v>
      </c>
    </row>
    <row r="262" spans="1:12">
      <c r="A262" s="14">
        <v>260</v>
      </c>
      <c r="B262" s="14" t="s">
        <v>14</v>
      </c>
      <c r="C262" s="24" t="s">
        <v>719</v>
      </c>
      <c r="D262" s="21" t="s">
        <v>720</v>
      </c>
      <c r="E262" s="116" t="s">
        <v>721</v>
      </c>
      <c r="F262" s="29" t="s">
        <v>134</v>
      </c>
      <c r="G262" s="19" t="s">
        <v>697</v>
      </c>
      <c r="H262" s="20" t="s">
        <v>20</v>
      </c>
      <c r="I262" s="21" t="s">
        <v>152</v>
      </c>
      <c r="J262" s="26">
        <v>1800</v>
      </c>
      <c r="K262" s="16">
        <v>4</v>
      </c>
      <c r="L262" s="15">
        <f t="shared" si="4"/>
        <v>7200</v>
      </c>
    </row>
    <row r="263" spans="1:12">
      <c r="A263" s="14">
        <v>261</v>
      </c>
      <c r="B263" s="14" t="s">
        <v>14</v>
      </c>
      <c r="C263" s="24" t="s">
        <v>722</v>
      </c>
      <c r="D263" s="21" t="s">
        <v>723</v>
      </c>
      <c r="E263" s="116" t="s">
        <v>724</v>
      </c>
      <c r="F263" s="29" t="s">
        <v>134</v>
      </c>
      <c r="G263" s="19" t="s">
        <v>697</v>
      </c>
      <c r="H263" s="20" t="s">
        <v>20</v>
      </c>
      <c r="I263" s="21" t="s">
        <v>152</v>
      </c>
      <c r="J263" s="26">
        <v>1800</v>
      </c>
      <c r="K263" s="16">
        <v>1</v>
      </c>
      <c r="L263" s="15">
        <f t="shared" si="4"/>
        <v>1800</v>
      </c>
    </row>
    <row r="264" ht="28.5" spans="1:12">
      <c r="A264" s="14">
        <v>262</v>
      </c>
      <c r="B264" s="14" t="s">
        <v>14</v>
      </c>
      <c r="C264" s="21" t="s">
        <v>725</v>
      </c>
      <c r="D264" s="21" t="s">
        <v>726</v>
      </c>
      <c r="E264" s="116" t="s">
        <v>727</v>
      </c>
      <c r="F264" s="29" t="s">
        <v>134</v>
      </c>
      <c r="G264" s="19" t="s">
        <v>697</v>
      </c>
      <c r="H264" s="20" t="s">
        <v>20</v>
      </c>
      <c r="I264" s="21" t="s">
        <v>152</v>
      </c>
      <c r="J264" s="26">
        <v>1800</v>
      </c>
      <c r="K264" s="16">
        <v>1</v>
      </c>
      <c r="L264" s="15">
        <f t="shared" si="4"/>
        <v>1800</v>
      </c>
    </row>
    <row r="265" spans="1:12">
      <c r="A265" s="14">
        <v>263</v>
      </c>
      <c r="B265" s="14" t="s">
        <v>14</v>
      </c>
      <c r="C265" s="35" t="s">
        <v>728</v>
      </c>
      <c r="D265" s="35" t="s">
        <v>729</v>
      </c>
      <c r="E265" s="35" t="s">
        <v>730</v>
      </c>
      <c r="F265" s="35" t="s">
        <v>731</v>
      </c>
      <c r="G265" s="19" t="s">
        <v>697</v>
      </c>
      <c r="H265" s="20" t="s">
        <v>20</v>
      </c>
      <c r="I265" s="21" t="s">
        <v>152</v>
      </c>
      <c r="J265" s="26">
        <v>1700</v>
      </c>
      <c r="K265" s="22">
        <v>3</v>
      </c>
      <c r="L265" s="15">
        <f t="shared" si="4"/>
        <v>5100</v>
      </c>
    </row>
    <row r="266" spans="1:12">
      <c r="A266" s="14">
        <v>264</v>
      </c>
      <c r="B266" s="14" t="s">
        <v>14</v>
      </c>
      <c r="C266" s="35" t="s">
        <v>732</v>
      </c>
      <c r="D266" s="35" t="s">
        <v>733</v>
      </c>
      <c r="E266" s="35" t="s">
        <v>734</v>
      </c>
      <c r="F266" s="35" t="s">
        <v>735</v>
      </c>
      <c r="G266" s="19" t="s">
        <v>697</v>
      </c>
      <c r="H266" s="20" t="s">
        <v>20</v>
      </c>
      <c r="I266" s="21" t="s">
        <v>152</v>
      </c>
      <c r="J266" s="26">
        <v>1530</v>
      </c>
      <c r="K266" s="22">
        <v>3</v>
      </c>
      <c r="L266" s="15">
        <f t="shared" si="4"/>
        <v>4590</v>
      </c>
    </row>
    <row r="267" spans="1:12">
      <c r="A267" s="14">
        <v>265</v>
      </c>
      <c r="B267" s="14" t="s">
        <v>14</v>
      </c>
      <c r="C267" s="35" t="s">
        <v>736</v>
      </c>
      <c r="D267" s="35" t="s">
        <v>737</v>
      </c>
      <c r="E267" s="35" t="s">
        <v>738</v>
      </c>
      <c r="F267" s="35" t="s">
        <v>739</v>
      </c>
      <c r="G267" s="19" t="s">
        <v>697</v>
      </c>
      <c r="H267" s="20" t="s">
        <v>20</v>
      </c>
      <c r="I267" s="21" t="s">
        <v>152</v>
      </c>
      <c r="J267" s="26">
        <v>1530</v>
      </c>
      <c r="K267" s="22">
        <v>3</v>
      </c>
      <c r="L267" s="15">
        <f t="shared" si="4"/>
        <v>4590</v>
      </c>
    </row>
    <row r="268" spans="1:12">
      <c r="A268" s="14">
        <v>266</v>
      </c>
      <c r="B268" s="14" t="s">
        <v>14</v>
      </c>
      <c r="C268" s="35" t="s">
        <v>740</v>
      </c>
      <c r="D268" s="35" t="s">
        <v>741</v>
      </c>
      <c r="E268" s="35" t="s">
        <v>742</v>
      </c>
      <c r="F268" s="35" t="s">
        <v>743</v>
      </c>
      <c r="G268" s="19" t="s">
        <v>697</v>
      </c>
      <c r="H268" s="20" t="s">
        <v>20</v>
      </c>
      <c r="I268" s="21" t="s">
        <v>152</v>
      </c>
      <c r="J268" s="26">
        <v>1530</v>
      </c>
      <c r="K268" s="22">
        <v>3</v>
      </c>
      <c r="L268" s="15">
        <f t="shared" si="4"/>
        <v>4590</v>
      </c>
    </row>
    <row r="269" spans="1:12">
      <c r="A269" s="14">
        <v>267</v>
      </c>
      <c r="B269" s="14" t="s">
        <v>14</v>
      </c>
      <c r="C269" s="35" t="s">
        <v>744</v>
      </c>
      <c r="D269" s="35" t="s">
        <v>745</v>
      </c>
      <c r="E269" s="35" t="s">
        <v>746</v>
      </c>
      <c r="F269" s="35" t="s">
        <v>747</v>
      </c>
      <c r="G269" s="19" t="s">
        <v>697</v>
      </c>
      <c r="H269" s="20" t="s">
        <v>20</v>
      </c>
      <c r="I269" s="21" t="s">
        <v>152</v>
      </c>
      <c r="J269" s="26">
        <v>1360</v>
      </c>
      <c r="K269" s="22">
        <v>3</v>
      </c>
      <c r="L269" s="15">
        <f t="shared" si="4"/>
        <v>4080</v>
      </c>
    </row>
    <row r="270" spans="1:12">
      <c r="A270" s="14">
        <v>268</v>
      </c>
      <c r="B270" s="14" t="s">
        <v>14</v>
      </c>
      <c r="C270" s="35" t="s">
        <v>744</v>
      </c>
      <c r="D270" s="35" t="s">
        <v>748</v>
      </c>
      <c r="E270" s="35" t="s">
        <v>749</v>
      </c>
      <c r="F270" s="35" t="s">
        <v>750</v>
      </c>
      <c r="G270" s="19" t="s">
        <v>697</v>
      </c>
      <c r="H270" s="20" t="s">
        <v>20</v>
      </c>
      <c r="I270" s="21" t="s">
        <v>152</v>
      </c>
      <c r="J270" s="26">
        <v>1360</v>
      </c>
      <c r="K270" s="22">
        <v>3</v>
      </c>
      <c r="L270" s="15">
        <f t="shared" si="4"/>
        <v>4080</v>
      </c>
    </row>
    <row r="271" spans="1:12">
      <c r="A271" s="14">
        <v>269</v>
      </c>
      <c r="B271" s="14" t="s">
        <v>14</v>
      </c>
      <c r="C271" s="35" t="s">
        <v>744</v>
      </c>
      <c r="D271" s="35" t="s">
        <v>751</v>
      </c>
      <c r="E271" s="35" t="s">
        <v>752</v>
      </c>
      <c r="F271" s="35" t="s">
        <v>750</v>
      </c>
      <c r="G271" s="19" t="s">
        <v>697</v>
      </c>
      <c r="H271" s="20" t="s">
        <v>20</v>
      </c>
      <c r="I271" s="21" t="s">
        <v>152</v>
      </c>
      <c r="J271" s="26">
        <v>1360</v>
      </c>
      <c r="K271" s="22">
        <v>3</v>
      </c>
      <c r="L271" s="15">
        <f t="shared" si="4"/>
        <v>4080</v>
      </c>
    </row>
    <row r="272" spans="1:12">
      <c r="A272" s="14">
        <v>270</v>
      </c>
      <c r="B272" s="14" t="s">
        <v>14</v>
      </c>
      <c r="C272" s="35" t="s">
        <v>753</v>
      </c>
      <c r="D272" s="35" t="s">
        <v>754</v>
      </c>
      <c r="E272" s="35" t="s">
        <v>755</v>
      </c>
      <c r="F272" s="35" t="s">
        <v>756</v>
      </c>
      <c r="G272" s="19" t="s">
        <v>697</v>
      </c>
      <c r="H272" s="20" t="s">
        <v>20</v>
      </c>
      <c r="I272" s="21" t="s">
        <v>152</v>
      </c>
      <c r="J272" s="26">
        <v>1600</v>
      </c>
      <c r="K272" s="22">
        <v>3</v>
      </c>
      <c r="L272" s="15">
        <f t="shared" si="4"/>
        <v>4800</v>
      </c>
    </row>
    <row r="273" spans="1:12">
      <c r="A273" s="14">
        <v>271</v>
      </c>
      <c r="B273" s="14" t="s">
        <v>14</v>
      </c>
      <c r="C273" s="35" t="s">
        <v>753</v>
      </c>
      <c r="D273" s="35" t="s">
        <v>757</v>
      </c>
      <c r="E273" s="35" t="s">
        <v>758</v>
      </c>
      <c r="F273" s="35" t="s">
        <v>756</v>
      </c>
      <c r="G273" s="19" t="s">
        <v>697</v>
      </c>
      <c r="H273" s="20" t="s">
        <v>20</v>
      </c>
      <c r="I273" s="21" t="s">
        <v>152</v>
      </c>
      <c r="J273" s="26">
        <v>1600</v>
      </c>
      <c r="K273" s="22">
        <v>3</v>
      </c>
      <c r="L273" s="15">
        <f t="shared" si="4"/>
        <v>4800</v>
      </c>
    </row>
    <row r="274" spans="1:12">
      <c r="A274" s="14">
        <v>272</v>
      </c>
      <c r="B274" s="14" t="s">
        <v>14</v>
      </c>
      <c r="C274" s="24" t="s">
        <v>759</v>
      </c>
      <c r="D274" s="21" t="s">
        <v>760</v>
      </c>
      <c r="E274" s="21" t="s">
        <v>761</v>
      </c>
      <c r="F274" s="96" t="s">
        <v>134</v>
      </c>
      <c r="G274" s="21" t="s">
        <v>762</v>
      </c>
      <c r="H274" s="20" t="s">
        <v>20</v>
      </c>
      <c r="I274" s="21" t="s">
        <v>147</v>
      </c>
      <c r="J274" s="26">
        <v>1600</v>
      </c>
      <c r="K274" s="16">
        <v>2</v>
      </c>
      <c r="L274" s="15">
        <f t="shared" si="4"/>
        <v>3200</v>
      </c>
    </row>
    <row r="275" spans="1:12">
      <c r="A275" s="14">
        <v>273</v>
      </c>
      <c r="B275" s="14" t="s">
        <v>14</v>
      </c>
      <c r="C275" s="21" t="s">
        <v>759</v>
      </c>
      <c r="D275" s="21" t="s">
        <v>763</v>
      </c>
      <c r="E275" s="21" t="s">
        <v>764</v>
      </c>
      <c r="F275" s="96" t="s">
        <v>134</v>
      </c>
      <c r="G275" s="21" t="s">
        <v>762</v>
      </c>
      <c r="H275" s="20" t="s">
        <v>20</v>
      </c>
      <c r="I275" s="21" t="s">
        <v>152</v>
      </c>
      <c r="J275" s="26">
        <v>1600</v>
      </c>
      <c r="K275" s="16">
        <v>2</v>
      </c>
      <c r="L275" s="15">
        <f t="shared" si="4"/>
        <v>3200</v>
      </c>
    </row>
    <row r="276" spans="1:12">
      <c r="A276" s="14">
        <v>274</v>
      </c>
      <c r="B276" s="14" t="s">
        <v>14</v>
      </c>
      <c r="C276" s="21" t="s">
        <v>765</v>
      </c>
      <c r="D276" s="21" t="s">
        <v>766</v>
      </c>
      <c r="E276" s="29">
        <v>0.9998</v>
      </c>
      <c r="F276" s="46" t="s">
        <v>767</v>
      </c>
      <c r="G276" s="21" t="s">
        <v>768</v>
      </c>
      <c r="H276" s="20" t="s">
        <v>20</v>
      </c>
      <c r="I276" s="21" t="s">
        <v>152</v>
      </c>
      <c r="J276" s="26">
        <v>150</v>
      </c>
      <c r="K276" s="88">
        <v>6</v>
      </c>
      <c r="L276" s="15">
        <f t="shared" si="4"/>
        <v>900</v>
      </c>
    </row>
    <row r="277" spans="1:12">
      <c r="A277" s="14">
        <v>275</v>
      </c>
      <c r="B277" s="14" t="s">
        <v>14</v>
      </c>
      <c r="C277" s="21" t="s">
        <v>597</v>
      </c>
      <c r="D277" s="21" t="s">
        <v>769</v>
      </c>
      <c r="E277" s="21" t="s">
        <v>770</v>
      </c>
      <c r="F277" s="63" t="s">
        <v>771</v>
      </c>
      <c r="G277" s="21" t="s">
        <v>768</v>
      </c>
      <c r="H277" s="20" t="s">
        <v>20</v>
      </c>
      <c r="I277" s="21" t="s">
        <v>152</v>
      </c>
      <c r="J277" s="104">
        <v>500</v>
      </c>
      <c r="K277" s="19">
        <v>2</v>
      </c>
      <c r="L277" s="15">
        <f t="shared" si="4"/>
        <v>1000</v>
      </c>
    </row>
    <row r="278" spans="1:12">
      <c r="A278" s="14">
        <v>276</v>
      </c>
      <c r="B278" s="14" t="s">
        <v>14</v>
      </c>
      <c r="C278" s="21" t="s">
        <v>597</v>
      </c>
      <c r="D278" s="21" t="s">
        <v>772</v>
      </c>
      <c r="E278" s="21" t="s">
        <v>773</v>
      </c>
      <c r="F278" s="63" t="s">
        <v>771</v>
      </c>
      <c r="G278" s="21" t="s">
        <v>768</v>
      </c>
      <c r="H278" s="20" t="s">
        <v>20</v>
      </c>
      <c r="I278" s="21" t="s">
        <v>152</v>
      </c>
      <c r="J278" s="104">
        <v>500</v>
      </c>
      <c r="K278" s="19">
        <v>2</v>
      </c>
      <c r="L278" s="15">
        <f t="shared" si="4"/>
        <v>1000</v>
      </c>
    </row>
    <row r="279" ht="57" spans="1:12">
      <c r="A279" s="14">
        <v>277</v>
      </c>
      <c r="B279" s="14" t="s">
        <v>14</v>
      </c>
      <c r="C279" s="86" t="s">
        <v>774</v>
      </c>
      <c r="D279" s="86" t="s">
        <v>775</v>
      </c>
      <c r="E279" s="86" t="s">
        <v>776</v>
      </c>
      <c r="F279" s="86" t="s">
        <v>777</v>
      </c>
      <c r="G279" s="21" t="s">
        <v>768</v>
      </c>
      <c r="H279" s="20" t="s">
        <v>20</v>
      </c>
      <c r="I279" s="86" t="s">
        <v>147</v>
      </c>
      <c r="J279" s="117">
        <v>15000</v>
      </c>
      <c r="K279" s="86">
        <v>1</v>
      </c>
      <c r="L279" s="15">
        <f t="shared" si="4"/>
        <v>15000</v>
      </c>
    </row>
    <row r="280" spans="1:12">
      <c r="A280" s="14">
        <v>278</v>
      </c>
      <c r="B280" s="14" t="s">
        <v>14</v>
      </c>
      <c r="C280" s="21" t="s">
        <v>778</v>
      </c>
      <c r="D280" s="48" t="s">
        <v>779</v>
      </c>
      <c r="E280" s="75" t="s">
        <v>780</v>
      </c>
      <c r="F280" s="29" t="s">
        <v>134</v>
      </c>
      <c r="G280" s="21" t="s">
        <v>768</v>
      </c>
      <c r="H280" s="20" t="s">
        <v>20</v>
      </c>
      <c r="I280" s="19" t="s">
        <v>781</v>
      </c>
      <c r="J280" s="26">
        <v>1000</v>
      </c>
      <c r="K280" s="16">
        <v>1</v>
      </c>
      <c r="L280" s="15">
        <f t="shared" si="4"/>
        <v>1000</v>
      </c>
    </row>
    <row r="281" spans="1:12">
      <c r="A281" s="14">
        <v>279</v>
      </c>
      <c r="B281" s="14" t="s">
        <v>14</v>
      </c>
      <c r="C281" s="21" t="s">
        <v>782</v>
      </c>
      <c r="D281" s="21" t="s">
        <v>783</v>
      </c>
      <c r="E281" s="29" t="s">
        <v>784</v>
      </c>
      <c r="F281" s="29" t="s">
        <v>117</v>
      </c>
      <c r="G281" s="21" t="s">
        <v>785</v>
      </c>
      <c r="H281" s="20" t="s">
        <v>20</v>
      </c>
      <c r="I281" s="21" t="s">
        <v>152</v>
      </c>
      <c r="J281" s="73">
        <v>345</v>
      </c>
      <c r="K281" s="88">
        <v>14</v>
      </c>
      <c r="L281" s="15">
        <f t="shared" si="4"/>
        <v>4830</v>
      </c>
    </row>
    <row r="282" spans="1:12">
      <c r="A282" s="14">
        <v>280</v>
      </c>
      <c r="B282" s="14" t="s">
        <v>14</v>
      </c>
      <c r="C282" s="21" t="s">
        <v>786</v>
      </c>
      <c r="D282" s="21" t="s">
        <v>787</v>
      </c>
      <c r="E282" s="19" t="s">
        <v>788</v>
      </c>
      <c r="F282" s="29" t="s">
        <v>117</v>
      </c>
      <c r="G282" s="21" t="s">
        <v>785</v>
      </c>
      <c r="H282" s="20" t="s">
        <v>20</v>
      </c>
      <c r="I282" s="21" t="s">
        <v>152</v>
      </c>
      <c r="J282" s="26">
        <v>1100</v>
      </c>
      <c r="K282" s="88">
        <v>2</v>
      </c>
      <c r="L282" s="15">
        <f t="shared" si="4"/>
        <v>2200</v>
      </c>
    </row>
    <row r="283" spans="1:12">
      <c r="A283" s="14">
        <v>281</v>
      </c>
      <c r="B283" s="14" t="s">
        <v>14</v>
      </c>
      <c r="C283" s="24" t="s">
        <v>789</v>
      </c>
      <c r="D283" s="21" t="s">
        <v>790</v>
      </c>
      <c r="E283" s="21" t="s">
        <v>791</v>
      </c>
      <c r="F283" s="96" t="s">
        <v>117</v>
      </c>
      <c r="G283" s="21" t="s">
        <v>785</v>
      </c>
      <c r="H283" s="20" t="s">
        <v>20</v>
      </c>
      <c r="I283" s="91" t="s">
        <v>147</v>
      </c>
      <c r="J283" s="26">
        <v>2400</v>
      </c>
      <c r="K283" s="16">
        <v>2</v>
      </c>
      <c r="L283" s="15">
        <f t="shared" si="4"/>
        <v>4800</v>
      </c>
    </row>
    <row r="284" spans="1:12">
      <c r="A284" s="14">
        <v>282</v>
      </c>
      <c r="B284" s="14" t="s">
        <v>14</v>
      </c>
      <c r="C284" s="21" t="s">
        <v>792</v>
      </c>
      <c r="D284" s="21" t="s">
        <v>496</v>
      </c>
      <c r="E284" s="21" t="s">
        <v>793</v>
      </c>
      <c r="F284" s="29" t="s">
        <v>794</v>
      </c>
      <c r="G284" s="19" t="s">
        <v>795</v>
      </c>
      <c r="H284" s="20" t="s">
        <v>20</v>
      </c>
      <c r="I284" s="19" t="s">
        <v>21</v>
      </c>
      <c r="J284" s="73">
        <v>300</v>
      </c>
      <c r="K284" s="16">
        <v>1</v>
      </c>
      <c r="L284" s="15">
        <f t="shared" si="4"/>
        <v>300</v>
      </c>
    </row>
    <row r="285" spans="1:12">
      <c r="A285" s="14">
        <v>283</v>
      </c>
      <c r="B285" s="14" t="s">
        <v>14</v>
      </c>
      <c r="C285" s="21" t="s">
        <v>796</v>
      </c>
      <c r="D285" s="21" t="s">
        <v>797</v>
      </c>
      <c r="E285" s="21" t="s">
        <v>798</v>
      </c>
      <c r="F285" s="29" t="s">
        <v>117</v>
      </c>
      <c r="G285" s="19" t="s">
        <v>795</v>
      </c>
      <c r="H285" s="20" t="s">
        <v>20</v>
      </c>
      <c r="I285" s="19" t="s">
        <v>152</v>
      </c>
      <c r="J285" s="26">
        <v>180</v>
      </c>
      <c r="K285" s="16">
        <v>6</v>
      </c>
      <c r="L285" s="15">
        <f t="shared" si="4"/>
        <v>1080</v>
      </c>
    </row>
    <row r="286" spans="1:12">
      <c r="A286" s="14">
        <v>284</v>
      </c>
      <c r="B286" s="14" t="s">
        <v>14</v>
      </c>
      <c r="C286" s="21" t="s">
        <v>799</v>
      </c>
      <c r="D286" s="21" t="s">
        <v>800</v>
      </c>
      <c r="E286" s="29" t="s">
        <v>801</v>
      </c>
      <c r="F286" s="29" t="s">
        <v>117</v>
      </c>
      <c r="G286" s="19" t="s">
        <v>802</v>
      </c>
      <c r="H286" s="20" t="s">
        <v>20</v>
      </c>
      <c r="I286" s="21" t="s">
        <v>152</v>
      </c>
      <c r="J286" s="26">
        <v>680</v>
      </c>
      <c r="K286" s="88">
        <v>5</v>
      </c>
      <c r="L286" s="15">
        <f t="shared" si="4"/>
        <v>3400</v>
      </c>
    </row>
    <row r="287" spans="1:12">
      <c r="A287" s="14">
        <v>285</v>
      </c>
      <c r="B287" s="14" t="s">
        <v>14</v>
      </c>
      <c r="C287" s="21" t="s">
        <v>803</v>
      </c>
      <c r="D287" s="21" t="s">
        <v>804</v>
      </c>
      <c r="E287" s="29" t="s">
        <v>805</v>
      </c>
      <c r="F287" s="55" t="s">
        <v>806</v>
      </c>
      <c r="G287" s="19" t="s">
        <v>807</v>
      </c>
      <c r="H287" s="20" t="s">
        <v>20</v>
      </c>
      <c r="I287" s="21" t="s">
        <v>152</v>
      </c>
      <c r="J287" s="26">
        <v>410</v>
      </c>
      <c r="K287" s="88">
        <v>5</v>
      </c>
      <c r="L287" s="15">
        <f t="shared" si="4"/>
        <v>2050</v>
      </c>
    </row>
    <row r="288" spans="1:12">
      <c r="A288" s="14">
        <v>286</v>
      </c>
      <c r="B288" s="14" t="s">
        <v>14</v>
      </c>
      <c r="C288" s="92" t="s">
        <v>808</v>
      </c>
      <c r="D288" s="92" t="s">
        <v>809</v>
      </c>
      <c r="E288" s="92" t="s">
        <v>810</v>
      </c>
      <c r="F288" s="95" t="s">
        <v>811</v>
      </c>
      <c r="G288" s="92" t="s">
        <v>812</v>
      </c>
      <c r="H288" s="20" t="s">
        <v>20</v>
      </c>
      <c r="I288" s="91" t="s">
        <v>152</v>
      </c>
      <c r="J288" s="26">
        <v>1600</v>
      </c>
      <c r="K288" s="16">
        <v>1</v>
      </c>
      <c r="L288" s="15">
        <f t="shared" si="4"/>
        <v>1600</v>
      </c>
    </row>
    <row r="289" spans="1:12">
      <c r="A289" s="14">
        <v>287</v>
      </c>
      <c r="B289" s="14" t="s">
        <v>14</v>
      </c>
      <c r="C289" s="21" t="s">
        <v>813</v>
      </c>
      <c r="D289" s="46" t="s">
        <v>814</v>
      </c>
      <c r="E289" s="21" t="s">
        <v>815</v>
      </c>
      <c r="F289" s="99" t="s">
        <v>816</v>
      </c>
      <c r="G289" s="19" t="s">
        <v>817</v>
      </c>
      <c r="H289" s="20" t="s">
        <v>20</v>
      </c>
      <c r="I289" s="21" t="s">
        <v>339</v>
      </c>
      <c r="J289" s="26">
        <v>1480</v>
      </c>
      <c r="K289" s="19">
        <v>1</v>
      </c>
      <c r="L289" s="15">
        <f t="shared" si="4"/>
        <v>1480</v>
      </c>
    </row>
    <row r="290" spans="1:12">
      <c r="A290" s="14">
        <v>288</v>
      </c>
      <c r="B290" s="14" t="s">
        <v>14</v>
      </c>
      <c r="C290" s="21" t="s">
        <v>813</v>
      </c>
      <c r="D290" s="46" t="s">
        <v>818</v>
      </c>
      <c r="E290" s="21" t="s">
        <v>819</v>
      </c>
      <c r="F290" s="99" t="s">
        <v>820</v>
      </c>
      <c r="G290" s="19" t="s">
        <v>817</v>
      </c>
      <c r="H290" s="20" t="s">
        <v>20</v>
      </c>
      <c r="I290" s="21" t="s">
        <v>339</v>
      </c>
      <c r="J290" s="26">
        <v>1480</v>
      </c>
      <c r="K290" s="19">
        <v>1</v>
      </c>
      <c r="L290" s="15">
        <f t="shared" si="4"/>
        <v>1480</v>
      </c>
    </row>
    <row r="291" spans="1:12">
      <c r="A291" s="14">
        <v>289</v>
      </c>
      <c r="B291" s="17" t="s">
        <v>14</v>
      </c>
      <c r="C291" s="103" t="s">
        <v>821</v>
      </c>
      <c r="D291" s="103" t="s">
        <v>822</v>
      </c>
      <c r="E291" s="103" t="s">
        <v>823</v>
      </c>
      <c r="F291" s="103" t="s">
        <v>117</v>
      </c>
      <c r="G291" s="103" t="s">
        <v>118</v>
      </c>
      <c r="H291" s="118" t="s">
        <v>20</v>
      </c>
      <c r="I291" s="103" t="s">
        <v>152</v>
      </c>
      <c r="J291" s="119">
        <v>500</v>
      </c>
      <c r="K291" s="103">
        <v>3</v>
      </c>
      <c r="L291" s="15">
        <f t="shared" ref="L291:L319" si="5">J291*K291</f>
        <v>1500</v>
      </c>
    </row>
    <row r="292" ht="49.5" spans="1:12">
      <c r="A292" s="14">
        <v>290</v>
      </c>
      <c r="B292" s="120" t="s">
        <v>14</v>
      </c>
      <c r="C292" s="121" t="s">
        <v>824</v>
      </c>
      <c r="D292" s="122" t="s">
        <v>825</v>
      </c>
      <c r="E292" s="121" t="s">
        <v>826</v>
      </c>
      <c r="F292" s="121" t="s">
        <v>827</v>
      </c>
      <c r="G292" s="121" t="s">
        <v>118</v>
      </c>
      <c r="H292" s="122" t="s">
        <v>20</v>
      </c>
      <c r="I292" s="121" t="s">
        <v>147</v>
      </c>
      <c r="J292" s="123">
        <v>270</v>
      </c>
      <c r="K292" s="121">
        <v>5</v>
      </c>
      <c r="L292" s="15">
        <f t="shared" si="5"/>
        <v>1350</v>
      </c>
    </row>
    <row r="293" ht="33" spans="1:12">
      <c r="A293" s="14">
        <v>291</v>
      </c>
      <c r="B293" s="120" t="s">
        <v>14</v>
      </c>
      <c r="C293" s="121" t="s">
        <v>828</v>
      </c>
      <c r="D293" s="124" t="s">
        <v>829</v>
      </c>
      <c r="E293" s="121" t="s">
        <v>830</v>
      </c>
      <c r="F293" s="121" t="s">
        <v>831</v>
      </c>
      <c r="G293" s="121" t="s">
        <v>118</v>
      </c>
      <c r="H293" s="122" t="s">
        <v>20</v>
      </c>
      <c r="I293" s="121" t="s">
        <v>147</v>
      </c>
      <c r="J293" s="123">
        <v>90</v>
      </c>
      <c r="K293" s="121">
        <v>5</v>
      </c>
      <c r="L293" s="15">
        <f t="shared" si="5"/>
        <v>450</v>
      </c>
    </row>
    <row r="294" ht="28.5" spans="1:12">
      <c r="A294" s="14">
        <v>292</v>
      </c>
      <c r="B294" s="120" t="s">
        <v>14</v>
      </c>
      <c r="C294" s="121" t="s">
        <v>832</v>
      </c>
      <c r="D294" s="125" t="s">
        <v>833</v>
      </c>
      <c r="E294" s="120" t="s">
        <v>834</v>
      </c>
      <c r="F294" s="126" t="s">
        <v>835</v>
      </c>
      <c r="G294" s="121" t="s">
        <v>118</v>
      </c>
      <c r="H294" s="122" t="s">
        <v>20</v>
      </c>
      <c r="I294" s="121" t="s">
        <v>152</v>
      </c>
      <c r="J294" s="123">
        <v>45</v>
      </c>
      <c r="K294" s="121">
        <v>24</v>
      </c>
      <c r="L294" s="15">
        <f t="shared" si="5"/>
        <v>1080</v>
      </c>
    </row>
    <row r="295" ht="16.5" spans="1:12">
      <c r="A295" s="14">
        <v>293</v>
      </c>
      <c r="B295" s="120" t="s">
        <v>14</v>
      </c>
      <c r="C295" s="121" t="s">
        <v>836</v>
      </c>
      <c r="D295" s="122" t="s">
        <v>837</v>
      </c>
      <c r="E295" s="121" t="s">
        <v>838</v>
      </c>
      <c r="F295" s="126" t="s">
        <v>839</v>
      </c>
      <c r="G295" s="121" t="s">
        <v>118</v>
      </c>
      <c r="H295" s="122" t="s">
        <v>20</v>
      </c>
      <c r="I295" s="121" t="s">
        <v>152</v>
      </c>
      <c r="J295" s="123">
        <v>1025</v>
      </c>
      <c r="K295" s="121">
        <v>4</v>
      </c>
      <c r="L295" s="15">
        <f t="shared" si="5"/>
        <v>4100</v>
      </c>
    </row>
    <row r="296" s="2" customFormat="1" ht="30.75" spans="1:12">
      <c r="A296" s="14">
        <v>294</v>
      </c>
      <c r="B296" s="11" t="s">
        <v>14</v>
      </c>
      <c r="C296" s="127" t="s">
        <v>840</v>
      </c>
      <c r="D296" s="128" t="s">
        <v>841</v>
      </c>
      <c r="E296" s="11" t="s">
        <v>842</v>
      </c>
      <c r="F296" s="129" t="s">
        <v>843</v>
      </c>
      <c r="G296" s="127" t="s">
        <v>118</v>
      </c>
      <c r="H296" s="130" t="s">
        <v>20</v>
      </c>
      <c r="I296" s="127" t="s">
        <v>152</v>
      </c>
      <c r="J296" s="131">
        <v>54</v>
      </c>
      <c r="K296" s="127">
        <v>35</v>
      </c>
      <c r="L296" s="15">
        <f t="shared" si="5"/>
        <v>1890</v>
      </c>
    </row>
    <row r="297" ht="28.5" spans="1:12">
      <c r="A297" s="14">
        <v>295</v>
      </c>
      <c r="B297" s="120" t="s">
        <v>14</v>
      </c>
      <c r="C297" s="121" t="s">
        <v>844</v>
      </c>
      <c r="D297" s="125" t="s">
        <v>845</v>
      </c>
      <c r="E297" s="120" t="s">
        <v>846</v>
      </c>
      <c r="F297" s="126" t="s">
        <v>847</v>
      </c>
      <c r="G297" s="121" t="s">
        <v>118</v>
      </c>
      <c r="H297" s="122" t="s">
        <v>20</v>
      </c>
      <c r="I297" s="121" t="s">
        <v>339</v>
      </c>
      <c r="J297" s="123">
        <v>900</v>
      </c>
      <c r="K297" s="121">
        <v>2</v>
      </c>
      <c r="L297" s="15">
        <f t="shared" si="5"/>
        <v>1800</v>
      </c>
    </row>
    <row r="298" spans="1:12">
      <c r="A298" s="14">
        <v>296</v>
      </c>
      <c r="B298" s="120" t="s">
        <v>14</v>
      </c>
      <c r="C298" s="122" t="s">
        <v>848</v>
      </c>
      <c r="D298" s="121" t="s">
        <v>849</v>
      </c>
      <c r="E298" s="121" t="s">
        <v>850</v>
      </c>
      <c r="F298" s="126" t="s">
        <v>851</v>
      </c>
      <c r="G298" s="121" t="s">
        <v>118</v>
      </c>
      <c r="H298" s="122" t="s">
        <v>20</v>
      </c>
      <c r="I298" s="121" t="s">
        <v>152</v>
      </c>
      <c r="J298" s="123">
        <v>350</v>
      </c>
      <c r="K298" s="121">
        <v>12</v>
      </c>
      <c r="L298" s="15">
        <f t="shared" si="5"/>
        <v>4200</v>
      </c>
    </row>
    <row r="299" ht="28.5" spans="1:12">
      <c r="A299" s="14">
        <v>297</v>
      </c>
      <c r="B299" s="120" t="s">
        <v>14</v>
      </c>
      <c r="C299" s="132" t="s">
        <v>852</v>
      </c>
      <c r="D299" s="132" t="s">
        <v>853</v>
      </c>
      <c r="E299" s="132" t="s">
        <v>854</v>
      </c>
      <c r="F299" s="132" t="s">
        <v>855</v>
      </c>
      <c r="G299" s="121" t="s">
        <v>118</v>
      </c>
      <c r="H299" s="122" t="s">
        <v>20</v>
      </c>
      <c r="I299" s="121" t="s">
        <v>339</v>
      </c>
      <c r="J299" s="123">
        <v>500</v>
      </c>
      <c r="K299" s="121">
        <v>5</v>
      </c>
      <c r="L299" s="15">
        <f t="shared" si="5"/>
        <v>2500</v>
      </c>
    </row>
    <row r="300" spans="1:12">
      <c r="A300" s="14">
        <v>298</v>
      </c>
      <c r="B300" s="120" t="s">
        <v>14</v>
      </c>
      <c r="C300" s="122" t="s">
        <v>856</v>
      </c>
      <c r="D300" s="122" t="s">
        <v>822</v>
      </c>
      <c r="E300" s="122" t="s">
        <v>857</v>
      </c>
      <c r="F300" s="122" t="s">
        <v>253</v>
      </c>
      <c r="G300" s="121" t="s">
        <v>118</v>
      </c>
      <c r="H300" s="122" t="s">
        <v>20</v>
      </c>
      <c r="I300" s="121" t="s">
        <v>152</v>
      </c>
      <c r="J300" s="123">
        <v>500</v>
      </c>
      <c r="K300" s="121">
        <v>3</v>
      </c>
      <c r="L300" s="15">
        <f t="shared" si="5"/>
        <v>1500</v>
      </c>
    </row>
    <row r="301" ht="16.5" spans="1:12">
      <c r="A301" s="14">
        <v>299</v>
      </c>
      <c r="B301" s="120" t="s">
        <v>14</v>
      </c>
      <c r="C301" s="122" t="s">
        <v>858</v>
      </c>
      <c r="D301" s="122" t="s">
        <v>859</v>
      </c>
      <c r="E301" s="121" t="s">
        <v>860</v>
      </c>
      <c r="F301" s="121" t="s">
        <v>861</v>
      </c>
      <c r="G301" s="121" t="s">
        <v>118</v>
      </c>
      <c r="H301" s="122" t="s">
        <v>20</v>
      </c>
      <c r="I301" s="121" t="s">
        <v>152</v>
      </c>
      <c r="J301" s="123">
        <v>2000</v>
      </c>
      <c r="K301" s="121">
        <v>2</v>
      </c>
      <c r="L301" s="15">
        <f t="shared" si="5"/>
        <v>4000</v>
      </c>
    </row>
    <row r="302" spans="1:12">
      <c r="A302" s="14">
        <v>300</v>
      </c>
      <c r="B302" s="120" t="s">
        <v>14</v>
      </c>
      <c r="C302" s="121" t="s">
        <v>862</v>
      </c>
      <c r="D302" s="121" t="s">
        <v>863</v>
      </c>
      <c r="E302" s="121" t="s">
        <v>864</v>
      </c>
      <c r="F302" s="121" t="s">
        <v>865</v>
      </c>
      <c r="G302" s="121" t="s">
        <v>118</v>
      </c>
      <c r="H302" s="122" t="s">
        <v>20</v>
      </c>
      <c r="I302" s="121" t="s">
        <v>152</v>
      </c>
      <c r="J302" s="123">
        <v>500</v>
      </c>
      <c r="K302" s="121">
        <v>5</v>
      </c>
      <c r="L302" s="15">
        <f t="shared" si="5"/>
        <v>2500</v>
      </c>
    </row>
    <row r="303" ht="28.5" spans="1:12">
      <c r="A303" s="14">
        <v>301</v>
      </c>
      <c r="B303" s="120" t="s">
        <v>14</v>
      </c>
      <c r="C303" s="121" t="s">
        <v>866</v>
      </c>
      <c r="D303" s="121" t="s">
        <v>867</v>
      </c>
      <c r="E303" s="121" t="s">
        <v>868</v>
      </c>
      <c r="F303" s="121" t="s">
        <v>869</v>
      </c>
      <c r="G303" s="121" t="s">
        <v>118</v>
      </c>
      <c r="H303" s="122" t="s">
        <v>20</v>
      </c>
      <c r="I303" s="121" t="s">
        <v>147</v>
      </c>
      <c r="J303" s="123">
        <v>2000</v>
      </c>
      <c r="K303" s="121">
        <v>1</v>
      </c>
      <c r="L303" s="15">
        <f t="shared" si="5"/>
        <v>2000</v>
      </c>
    </row>
    <row r="304" spans="1:12">
      <c r="A304" s="14">
        <v>302</v>
      </c>
      <c r="B304" s="120" t="s">
        <v>14</v>
      </c>
      <c r="C304" s="121" t="s">
        <v>870</v>
      </c>
      <c r="D304" s="121" t="s">
        <v>871</v>
      </c>
      <c r="E304" s="121">
        <v>16951</v>
      </c>
      <c r="F304" s="126" t="s">
        <v>872</v>
      </c>
      <c r="G304" s="121" t="s">
        <v>118</v>
      </c>
      <c r="H304" s="122" t="s">
        <v>20</v>
      </c>
      <c r="I304" s="121" t="s">
        <v>152</v>
      </c>
      <c r="J304" s="123">
        <v>90</v>
      </c>
      <c r="K304" s="121">
        <v>10</v>
      </c>
      <c r="L304" s="15">
        <f t="shared" si="5"/>
        <v>900</v>
      </c>
    </row>
    <row r="305" spans="1:12">
      <c r="A305" s="14">
        <v>303</v>
      </c>
      <c r="B305" s="120" t="s">
        <v>14</v>
      </c>
      <c r="C305" s="121" t="s">
        <v>873</v>
      </c>
      <c r="D305" s="121" t="s">
        <v>874</v>
      </c>
      <c r="E305" s="121" t="s">
        <v>875</v>
      </c>
      <c r="F305" s="126" t="s">
        <v>876</v>
      </c>
      <c r="G305" s="121" t="s">
        <v>118</v>
      </c>
      <c r="H305" s="122" t="s">
        <v>20</v>
      </c>
      <c r="I305" s="121" t="s">
        <v>152</v>
      </c>
      <c r="J305" s="123">
        <v>300</v>
      </c>
      <c r="K305" s="121">
        <v>10</v>
      </c>
      <c r="L305" s="15">
        <f t="shared" si="5"/>
        <v>3000</v>
      </c>
    </row>
    <row r="306" ht="30.75" spans="1:12">
      <c r="A306" s="14">
        <v>304</v>
      </c>
      <c r="B306" s="120" t="s">
        <v>14</v>
      </c>
      <c r="C306" s="121" t="s">
        <v>877</v>
      </c>
      <c r="D306" s="121" t="s">
        <v>878</v>
      </c>
      <c r="E306" s="121">
        <v>20</v>
      </c>
      <c r="F306" s="126" t="s">
        <v>879</v>
      </c>
      <c r="G306" s="121" t="s">
        <v>118</v>
      </c>
      <c r="H306" s="122" t="s">
        <v>20</v>
      </c>
      <c r="I306" s="121" t="s">
        <v>152</v>
      </c>
      <c r="J306" s="123">
        <v>300</v>
      </c>
      <c r="K306" s="121">
        <v>10</v>
      </c>
      <c r="L306" s="15">
        <f t="shared" si="5"/>
        <v>3000</v>
      </c>
    </row>
    <row r="307" ht="71.25" spans="1:12">
      <c r="A307" s="14">
        <v>305</v>
      </c>
      <c r="B307" s="120" t="s">
        <v>14</v>
      </c>
      <c r="C307" s="121" t="s">
        <v>880</v>
      </c>
      <c r="D307" s="121" t="s">
        <v>881</v>
      </c>
      <c r="E307" s="121" t="s">
        <v>882</v>
      </c>
      <c r="F307" s="121" t="s">
        <v>883</v>
      </c>
      <c r="G307" s="121" t="s">
        <v>118</v>
      </c>
      <c r="H307" s="122" t="s">
        <v>20</v>
      </c>
      <c r="I307" s="121" t="s">
        <v>147</v>
      </c>
      <c r="J307" s="123">
        <v>4500</v>
      </c>
      <c r="K307" s="121">
        <v>2</v>
      </c>
      <c r="L307" s="15">
        <f t="shared" si="5"/>
        <v>9000</v>
      </c>
    </row>
    <row r="308" ht="30.75" spans="1:12">
      <c r="A308" s="14">
        <v>306</v>
      </c>
      <c r="B308" s="120" t="s">
        <v>14</v>
      </c>
      <c r="C308" s="121" t="s">
        <v>884</v>
      </c>
      <c r="D308" s="121" t="s">
        <v>885</v>
      </c>
      <c r="E308" s="121" t="s">
        <v>886</v>
      </c>
      <c r="F308" s="121" t="s">
        <v>887</v>
      </c>
      <c r="G308" s="121" t="s">
        <v>118</v>
      </c>
      <c r="H308" s="122" t="s">
        <v>20</v>
      </c>
      <c r="I308" s="121" t="s">
        <v>152</v>
      </c>
      <c r="J308" s="123">
        <v>1400</v>
      </c>
      <c r="K308" s="121">
        <v>2</v>
      </c>
      <c r="L308" s="15">
        <f t="shared" si="5"/>
        <v>2800</v>
      </c>
    </row>
    <row r="309" ht="49.5" spans="1:12">
      <c r="A309" s="14">
        <v>307</v>
      </c>
      <c r="B309" s="120" t="s">
        <v>14</v>
      </c>
      <c r="C309" s="121" t="s">
        <v>888</v>
      </c>
      <c r="D309" s="121" t="s">
        <v>889</v>
      </c>
      <c r="E309" s="121" t="s">
        <v>890</v>
      </c>
      <c r="F309" s="126" t="s">
        <v>174</v>
      </c>
      <c r="G309" s="121" t="s">
        <v>891</v>
      </c>
      <c r="H309" s="122" t="s">
        <v>20</v>
      </c>
      <c r="I309" s="121" t="s">
        <v>152</v>
      </c>
      <c r="J309" s="123">
        <v>300</v>
      </c>
      <c r="K309" s="121">
        <v>27</v>
      </c>
      <c r="L309" s="15">
        <f t="shared" si="5"/>
        <v>8100</v>
      </c>
    </row>
    <row r="310" ht="16.5" spans="1:12">
      <c r="A310" s="14">
        <v>308</v>
      </c>
      <c r="B310" s="120" t="s">
        <v>14</v>
      </c>
      <c r="C310" s="121" t="s">
        <v>892</v>
      </c>
      <c r="D310" s="121" t="s">
        <v>893</v>
      </c>
      <c r="E310" s="121" t="s">
        <v>894</v>
      </c>
      <c r="F310" s="126" t="s">
        <v>895</v>
      </c>
      <c r="G310" s="121" t="s">
        <v>896</v>
      </c>
      <c r="H310" s="122" t="s">
        <v>20</v>
      </c>
      <c r="I310" s="121" t="s">
        <v>152</v>
      </c>
      <c r="J310" s="123">
        <v>200</v>
      </c>
      <c r="K310" s="121">
        <v>4</v>
      </c>
      <c r="L310" s="15">
        <f t="shared" si="5"/>
        <v>800</v>
      </c>
    </row>
    <row r="311" ht="16.5" spans="1:12">
      <c r="A311" s="14">
        <v>309</v>
      </c>
      <c r="B311" s="120" t="s">
        <v>14</v>
      </c>
      <c r="C311" s="121" t="s">
        <v>892</v>
      </c>
      <c r="D311" s="121" t="s">
        <v>897</v>
      </c>
      <c r="E311" s="121" t="s">
        <v>898</v>
      </c>
      <c r="F311" s="126" t="s">
        <v>895</v>
      </c>
      <c r="G311" s="121" t="s">
        <v>896</v>
      </c>
      <c r="H311" s="122" t="s">
        <v>20</v>
      </c>
      <c r="I311" s="121" t="s">
        <v>152</v>
      </c>
      <c r="J311" s="123">
        <v>150</v>
      </c>
      <c r="K311" s="121">
        <v>5</v>
      </c>
      <c r="L311" s="15">
        <f t="shared" si="5"/>
        <v>750</v>
      </c>
    </row>
    <row r="312" spans="1:12">
      <c r="A312" s="14">
        <v>310</v>
      </c>
      <c r="B312" s="120" t="s">
        <v>14</v>
      </c>
      <c r="C312" s="121" t="s">
        <v>899</v>
      </c>
      <c r="D312" s="121" t="s">
        <v>900</v>
      </c>
      <c r="E312" s="121" t="s">
        <v>337</v>
      </c>
      <c r="F312" s="126" t="s">
        <v>901</v>
      </c>
      <c r="G312" s="121" t="s">
        <v>896</v>
      </c>
      <c r="H312" s="122" t="s">
        <v>20</v>
      </c>
      <c r="I312" s="121" t="s">
        <v>152</v>
      </c>
      <c r="J312" s="123">
        <v>100</v>
      </c>
      <c r="K312" s="121">
        <v>2</v>
      </c>
      <c r="L312" s="15">
        <f t="shared" si="5"/>
        <v>200</v>
      </c>
    </row>
    <row r="313" spans="1:12">
      <c r="A313" s="14">
        <v>311</v>
      </c>
      <c r="B313" s="120" t="s">
        <v>14</v>
      </c>
      <c r="C313" s="121" t="s">
        <v>902</v>
      </c>
      <c r="D313" s="121" t="s">
        <v>903</v>
      </c>
      <c r="E313" s="121" t="s">
        <v>345</v>
      </c>
      <c r="F313" s="126" t="s">
        <v>901</v>
      </c>
      <c r="G313" s="121" t="s">
        <v>896</v>
      </c>
      <c r="H313" s="122" t="s">
        <v>20</v>
      </c>
      <c r="I313" s="121" t="s">
        <v>152</v>
      </c>
      <c r="J313" s="123">
        <v>100</v>
      </c>
      <c r="K313" s="121">
        <v>2</v>
      </c>
      <c r="L313" s="15">
        <f t="shared" si="5"/>
        <v>200</v>
      </c>
    </row>
    <row r="314" ht="28.5" spans="1:12">
      <c r="A314" s="14">
        <v>312</v>
      </c>
      <c r="B314" s="120" t="s">
        <v>14</v>
      </c>
      <c r="C314" s="121" t="s">
        <v>904</v>
      </c>
      <c r="D314" s="122" t="s">
        <v>905</v>
      </c>
      <c r="E314" s="122" t="s">
        <v>906</v>
      </c>
      <c r="F314" s="122" t="s">
        <v>907</v>
      </c>
      <c r="G314" s="121" t="s">
        <v>672</v>
      </c>
      <c r="H314" s="122" t="s">
        <v>20</v>
      </c>
      <c r="I314" s="121" t="s">
        <v>152</v>
      </c>
      <c r="J314" s="123">
        <v>800</v>
      </c>
      <c r="K314" s="121">
        <v>1</v>
      </c>
      <c r="L314" s="15">
        <f t="shared" si="5"/>
        <v>800</v>
      </c>
    </row>
    <row r="315" ht="28.5" spans="1:12">
      <c r="A315" s="14">
        <v>313</v>
      </c>
      <c r="B315" s="120" t="s">
        <v>14</v>
      </c>
      <c r="C315" s="121" t="s">
        <v>908</v>
      </c>
      <c r="D315" s="122" t="s">
        <v>909</v>
      </c>
      <c r="E315" s="121" t="s">
        <v>910</v>
      </c>
      <c r="F315" s="122" t="s">
        <v>911</v>
      </c>
      <c r="G315" s="121" t="s">
        <v>912</v>
      </c>
      <c r="H315" s="122" t="s">
        <v>20</v>
      </c>
      <c r="I315" s="121" t="s">
        <v>152</v>
      </c>
      <c r="J315" s="123">
        <v>400</v>
      </c>
      <c r="K315" s="121">
        <v>2</v>
      </c>
      <c r="L315" s="15">
        <f t="shared" si="5"/>
        <v>800</v>
      </c>
    </row>
    <row r="316" spans="1:12">
      <c r="A316" s="14">
        <v>314</v>
      </c>
      <c r="B316" s="120" t="s">
        <v>14</v>
      </c>
      <c r="C316" s="122" t="s">
        <v>913</v>
      </c>
      <c r="D316" s="122" t="s">
        <v>914</v>
      </c>
      <c r="E316" s="122" t="s">
        <v>915</v>
      </c>
      <c r="F316" s="122" t="s">
        <v>916</v>
      </c>
      <c r="G316" s="121" t="s">
        <v>917</v>
      </c>
      <c r="H316" s="122" t="s">
        <v>20</v>
      </c>
      <c r="I316" s="121" t="s">
        <v>119</v>
      </c>
      <c r="J316" s="123">
        <v>1200</v>
      </c>
      <c r="K316" s="121">
        <v>10</v>
      </c>
      <c r="L316" s="15">
        <f t="shared" si="5"/>
        <v>12000</v>
      </c>
    </row>
    <row r="317" ht="28.5" spans="1:12">
      <c r="A317" s="14">
        <v>315</v>
      </c>
      <c r="B317" s="120" t="s">
        <v>14</v>
      </c>
      <c r="C317" s="121" t="s">
        <v>918</v>
      </c>
      <c r="D317" s="121" t="s">
        <v>919</v>
      </c>
      <c r="E317" s="121" t="s">
        <v>920</v>
      </c>
      <c r="F317" s="121" t="s">
        <v>921</v>
      </c>
      <c r="G317" s="121" t="s">
        <v>912</v>
      </c>
      <c r="H317" s="122" t="s">
        <v>20</v>
      </c>
      <c r="I317" s="17" t="s">
        <v>147</v>
      </c>
      <c r="J317" s="133">
        <v>5000</v>
      </c>
      <c r="K317" s="17">
        <v>1</v>
      </c>
      <c r="L317" s="15">
        <f t="shared" si="5"/>
        <v>5000</v>
      </c>
    </row>
    <row r="318" ht="71.25" spans="1:12">
      <c r="A318" s="14">
        <v>316</v>
      </c>
      <c r="B318" s="120" t="s">
        <v>14</v>
      </c>
      <c r="C318" s="121" t="s">
        <v>922</v>
      </c>
      <c r="D318" s="121" t="s">
        <v>923</v>
      </c>
      <c r="E318" s="121" t="s">
        <v>924</v>
      </c>
      <c r="F318" s="121" t="s">
        <v>925</v>
      </c>
      <c r="G318" s="121" t="s">
        <v>926</v>
      </c>
      <c r="H318" s="122" t="s">
        <v>20</v>
      </c>
      <c r="I318" s="17" t="s">
        <v>152</v>
      </c>
      <c r="J318" s="133">
        <v>2500</v>
      </c>
      <c r="K318" s="17">
        <v>2</v>
      </c>
      <c r="L318" s="15">
        <f t="shared" si="5"/>
        <v>5000</v>
      </c>
    </row>
    <row r="319" spans="1:12">
      <c r="A319" s="14">
        <v>317</v>
      </c>
      <c r="B319" s="17" t="s">
        <v>14</v>
      </c>
      <c r="C319" s="134" t="s">
        <v>927</v>
      </c>
      <c r="D319" s="17" t="s">
        <v>207</v>
      </c>
      <c r="E319" s="103" t="s">
        <v>208</v>
      </c>
      <c r="F319" s="103" t="s">
        <v>134</v>
      </c>
      <c r="G319" s="118" t="s">
        <v>118</v>
      </c>
      <c r="H319" s="118" t="s">
        <v>20</v>
      </c>
      <c r="I319" s="135" t="s">
        <v>152</v>
      </c>
      <c r="J319" s="136">
        <v>250</v>
      </c>
      <c r="K319" s="17">
        <v>5</v>
      </c>
      <c r="L319" s="15">
        <f t="shared" si="5"/>
        <v>1250</v>
      </c>
    </row>
    <row r="320" spans="1:12">
      <c r="A320" s="14">
        <v>318</v>
      </c>
      <c r="B320" s="120" t="s">
        <v>14</v>
      </c>
      <c r="C320" s="134" t="s">
        <v>927</v>
      </c>
      <c r="D320" s="120" t="s">
        <v>210</v>
      </c>
      <c r="E320" s="121" t="s">
        <v>928</v>
      </c>
      <c r="F320" s="121" t="s">
        <v>134</v>
      </c>
      <c r="G320" s="122" t="s">
        <v>118</v>
      </c>
      <c r="H320" s="122" t="s">
        <v>20</v>
      </c>
      <c r="I320" s="135" t="s">
        <v>152</v>
      </c>
      <c r="J320" s="136">
        <v>200</v>
      </c>
      <c r="K320" s="17">
        <v>5</v>
      </c>
      <c r="L320" s="15">
        <f t="shared" ref="L320:L334" si="6">J320*K320</f>
        <v>1000</v>
      </c>
    </row>
    <row r="321" spans="1:12">
      <c r="A321" s="14">
        <v>319</v>
      </c>
      <c r="B321" s="120" t="s">
        <v>14</v>
      </c>
      <c r="C321" s="103" t="s">
        <v>929</v>
      </c>
      <c r="D321" s="121" t="s">
        <v>336</v>
      </c>
      <c r="E321" s="121" t="s">
        <v>930</v>
      </c>
      <c r="F321" s="121" t="s">
        <v>134</v>
      </c>
      <c r="G321" s="122" t="s">
        <v>118</v>
      </c>
      <c r="H321" s="122" t="s">
        <v>20</v>
      </c>
      <c r="I321" s="135" t="s">
        <v>152</v>
      </c>
      <c r="J321" s="136">
        <v>200</v>
      </c>
      <c r="K321" s="17">
        <v>1</v>
      </c>
      <c r="L321" s="15">
        <f t="shared" si="6"/>
        <v>200</v>
      </c>
    </row>
    <row r="322" spans="1:12">
      <c r="A322" s="14">
        <v>320</v>
      </c>
      <c r="B322" s="120" t="s">
        <v>14</v>
      </c>
      <c r="C322" s="121" t="s">
        <v>931</v>
      </c>
      <c r="D322" s="121" t="s">
        <v>341</v>
      </c>
      <c r="E322" s="121" t="s">
        <v>932</v>
      </c>
      <c r="F322" s="121" t="s">
        <v>134</v>
      </c>
      <c r="G322" s="122" t="s">
        <v>118</v>
      </c>
      <c r="H322" s="122" t="s">
        <v>20</v>
      </c>
      <c r="I322" s="135" t="s">
        <v>152</v>
      </c>
      <c r="J322" s="136">
        <v>200</v>
      </c>
      <c r="K322" s="17">
        <v>1</v>
      </c>
      <c r="L322" s="15">
        <f t="shared" si="6"/>
        <v>200</v>
      </c>
    </row>
    <row r="323" spans="1:12">
      <c r="A323" s="14">
        <v>321</v>
      </c>
      <c r="B323" s="120" t="s">
        <v>14</v>
      </c>
      <c r="C323" s="121" t="s">
        <v>933</v>
      </c>
      <c r="D323" s="121" t="s">
        <v>344</v>
      </c>
      <c r="E323" s="121" t="s">
        <v>934</v>
      </c>
      <c r="F323" s="121" t="s">
        <v>134</v>
      </c>
      <c r="G323" s="122" t="s">
        <v>118</v>
      </c>
      <c r="H323" s="122" t="s">
        <v>20</v>
      </c>
      <c r="I323" s="135" t="s">
        <v>152</v>
      </c>
      <c r="J323" s="136">
        <v>200</v>
      </c>
      <c r="K323" s="17">
        <v>1</v>
      </c>
      <c r="L323" s="15">
        <f t="shared" si="6"/>
        <v>200</v>
      </c>
    </row>
    <row r="324" spans="1:12">
      <c r="A324" s="14">
        <v>322</v>
      </c>
      <c r="B324" s="120" t="s">
        <v>14</v>
      </c>
      <c r="C324" s="137" t="s">
        <v>183</v>
      </c>
      <c r="D324" s="121" t="s">
        <v>179</v>
      </c>
      <c r="E324" s="121" t="s">
        <v>935</v>
      </c>
      <c r="F324" s="121" t="s">
        <v>134</v>
      </c>
      <c r="G324" s="122" t="s">
        <v>118</v>
      </c>
      <c r="H324" s="122" t="s">
        <v>20</v>
      </c>
      <c r="I324" s="135" t="s">
        <v>147</v>
      </c>
      <c r="J324" s="136">
        <v>600</v>
      </c>
      <c r="K324" s="17">
        <v>2</v>
      </c>
      <c r="L324" s="15">
        <f t="shared" si="6"/>
        <v>1200</v>
      </c>
    </row>
    <row r="325" spans="1:12">
      <c r="A325" s="14">
        <v>323</v>
      </c>
      <c r="B325" s="120" t="s">
        <v>14</v>
      </c>
      <c r="C325" s="137"/>
      <c r="D325" s="121" t="s">
        <v>179</v>
      </c>
      <c r="E325" s="121" t="s">
        <v>936</v>
      </c>
      <c r="F325" s="121" t="s">
        <v>134</v>
      </c>
      <c r="G325" s="122" t="s">
        <v>118</v>
      </c>
      <c r="H325" s="122" t="s">
        <v>20</v>
      </c>
      <c r="I325" s="135" t="s">
        <v>147</v>
      </c>
      <c r="J325" s="136">
        <v>500</v>
      </c>
      <c r="K325" s="17">
        <v>1</v>
      </c>
      <c r="L325" s="15">
        <f t="shared" si="6"/>
        <v>500</v>
      </c>
    </row>
    <row r="326" ht="28.5" spans="1:12">
      <c r="A326" s="14">
        <v>324</v>
      </c>
      <c r="B326" s="120" t="s">
        <v>14</v>
      </c>
      <c r="C326" s="121" t="s">
        <v>937</v>
      </c>
      <c r="D326" s="121" t="s">
        <v>938</v>
      </c>
      <c r="E326" s="121" t="s">
        <v>939</v>
      </c>
      <c r="F326" s="121" t="s">
        <v>134</v>
      </c>
      <c r="G326" s="122" t="s">
        <v>118</v>
      </c>
      <c r="H326" s="122" t="s">
        <v>20</v>
      </c>
      <c r="I326" s="138" t="s">
        <v>152</v>
      </c>
      <c r="J326" s="139">
        <v>100</v>
      </c>
      <c r="K326" s="121">
        <v>10</v>
      </c>
      <c r="L326" s="15">
        <f t="shared" si="6"/>
        <v>1000</v>
      </c>
    </row>
    <row r="327" ht="28.5" spans="1:12">
      <c r="A327" s="14">
        <v>325</v>
      </c>
      <c r="B327" s="120" t="s">
        <v>14</v>
      </c>
      <c r="C327" s="121" t="s">
        <v>937</v>
      </c>
      <c r="D327" s="121" t="s">
        <v>169</v>
      </c>
      <c r="E327" s="121" t="s">
        <v>940</v>
      </c>
      <c r="F327" s="121" t="s">
        <v>134</v>
      </c>
      <c r="G327" s="122" t="s">
        <v>118</v>
      </c>
      <c r="H327" s="122" t="s">
        <v>20</v>
      </c>
      <c r="I327" s="138" t="s">
        <v>152</v>
      </c>
      <c r="J327" s="139">
        <v>100</v>
      </c>
      <c r="K327" s="121">
        <v>10</v>
      </c>
      <c r="L327" s="15">
        <f t="shared" si="6"/>
        <v>1000</v>
      </c>
    </row>
    <row r="328" spans="1:12">
      <c r="A328" s="14">
        <v>326</v>
      </c>
      <c r="B328" s="120" t="s">
        <v>14</v>
      </c>
      <c r="C328" s="121" t="s">
        <v>171</v>
      </c>
      <c r="D328" s="121" t="s">
        <v>172</v>
      </c>
      <c r="E328" s="121" t="s">
        <v>941</v>
      </c>
      <c r="F328" s="121" t="s">
        <v>134</v>
      </c>
      <c r="G328" s="122" t="s">
        <v>118</v>
      </c>
      <c r="H328" s="122" t="s">
        <v>20</v>
      </c>
      <c r="I328" s="138" t="s">
        <v>152</v>
      </c>
      <c r="J328" s="139">
        <v>100</v>
      </c>
      <c r="K328" s="121">
        <v>2</v>
      </c>
      <c r="L328" s="15">
        <f t="shared" si="6"/>
        <v>200</v>
      </c>
    </row>
    <row r="329" spans="1:12">
      <c r="A329" s="14">
        <v>327</v>
      </c>
      <c r="B329" s="120" t="s">
        <v>14</v>
      </c>
      <c r="C329" s="121" t="s">
        <v>171</v>
      </c>
      <c r="D329" s="121" t="s">
        <v>175</v>
      </c>
      <c r="E329" s="121" t="s">
        <v>942</v>
      </c>
      <c r="F329" s="121" t="s">
        <v>134</v>
      </c>
      <c r="G329" s="122" t="s">
        <v>118</v>
      </c>
      <c r="H329" s="122" t="s">
        <v>20</v>
      </c>
      <c r="I329" s="138" t="s">
        <v>152</v>
      </c>
      <c r="J329" s="139">
        <v>100</v>
      </c>
      <c r="K329" s="121">
        <v>2</v>
      </c>
      <c r="L329" s="15">
        <f t="shared" si="6"/>
        <v>200</v>
      </c>
    </row>
    <row r="330" spans="1:12">
      <c r="A330" s="14">
        <v>328</v>
      </c>
      <c r="B330" s="120" t="s">
        <v>14</v>
      </c>
      <c r="C330" s="121" t="s">
        <v>943</v>
      </c>
      <c r="D330" s="121" t="s">
        <v>944</v>
      </c>
      <c r="E330" s="121" t="s">
        <v>945</v>
      </c>
      <c r="F330" s="121" t="s">
        <v>134</v>
      </c>
      <c r="G330" s="122" t="s">
        <v>118</v>
      </c>
      <c r="H330" s="122" t="s">
        <v>20</v>
      </c>
      <c r="I330" s="138" t="s">
        <v>152</v>
      </c>
      <c r="J330" s="139">
        <v>100</v>
      </c>
      <c r="K330" s="121">
        <v>1</v>
      </c>
      <c r="L330" s="15">
        <f t="shared" si="6"/>
        <v>100</v>
      </c>
    </row>
    <row r="331" spans="1:12">
      <c r="A331" s="14">
        <v>329</v>
      </c>
      <c r="B331" s="120" t="s">
        <v>14</v>
      </c>
      <c r="C331" s="121" t="s">
        <v>946</v>
      </c>
      <c r="D331" s="121" t="s">
        <v>947</v>
      </c>
      <c r="E331" s="121" t="s">
        <v>948</v>
      </c>
      <c r="F331" s="121" t="s">
        <v>134</v>
      </c>
      <c r="G331" s="122" t="s">
        <v>118</v>
      </c>
      <c r="H331" s="122" t="s">
        <v>20</v>
      </c>
      <c r="I331" s="138" t="s">
        <v>152</v>
      </c>
      <c r="J331" s="139">
        <v>100</v>
      </c>
      <c r="K331" s="121">
        <v>10</v>
      </c>
      <c r="L331" s="15">
        <f t="shared" si="6"/>
        <v>1000</v>
      </c>
    </row>
    <row r="332" spans="1:12">
      <c r="A332" s="14">
        <v>330</v>
      </c>
      <c r="B332" s="120" t="s">
        <v>14</v>
      </c>
      <c r="C332" s="121" t="s">
        <v>949</v>
      </c>
      <c r="D332" s="121" t="s">
        <v>950</v>
      </c>
      <c r="E332" s="121" t="s">
        <v>951</v>
      </c>
      <c r="F332" s="121" t="s">
        <v>134</v>
      </c>
      <c r="G332" s="122" t="s">
        <v>118</v>
      </c>
      <c r="H332" s="122" t="s">
        <v>20</v>
      </c>
      <c r="I332" s="138" t="s">
        <v>152</v>
      </c>
      <c r="J332" s="139">
        <v>100</v>
      </c>
      <c r="K332" s="121">
        <v>1</v>
      </c>
      <c r="L332" s="15">
        <f t="shared" si="6"/>
        <v>100</v>
      </c>
    </row>
    <row r="333" spans="1:12">
      <c r="A333" s="14">
        <v>331</v>
      </c>
      <c r="B333" s="120" t="s">
        <v>14</v>
      </c>
      <c r="C333" s="121" t="s">
        <v>952</v>
      </c>
      <c r="D333" s="121" t="s">
        <v>953</v>
      </c>
      <c r="E333" s="121" t="s">
        <v>954</v>
      </c>
      <c r="F333" s="121" t="s">
        <v>134</v>
      </c>
      <c r="G333" s="122" t="s">
        <v>118</v>
      </c>
      <c r="H333" s="122" t="s">
        <v>20</v>
      </c>
      <c r="I333" s="138" t="s">
        <v>152</v>
      </c>
      <c r="J333" s="139">
        <v>100</v>
      </c>
      <c r="K333" s="121">
        <v>1</v>
      </c>
      <c r="L333" s="15">
        <f t="shared" si="6"/>
        <v>100</v>
      </c>
    </row>
    <row r="334" ht="28.5" spans="1:12">
      <c r="A334" s="14">
        <v>332</v>
      </c>
      <c r="B334" s="120" t="s">
        <v>14</v>
      </c>
      <c r="C334" s="121" t="s">
        <v>955</v>
      </c>
      <c r="D334" s="121" t="s">
        <v>956</v>
      </c>
      <c r="E334" s="121" t="s">
        <v>957</v>
      </c>
      <c r="F334" s="121" t="s">
        <v>134</v>
      </c>
      <c r="G334" s="122" t="s">
        <v>118</v>
      </c>
      <c r="H334" s="122" t="s">
        <v>20</v>
      </c>
      <c r="I334" s="138" t="s">
        <v>152</v>
      </c>
      <c r="J334" s="139">
        <v>100</v>
      </c>
      <c r="K334" s="121">
        <v>1</v>
      </c>
      <c r="L334" s="15">
        <f t="shared" si="6"/>
        <v>100</v>
      </c>
    </row>
  </sheetData>
  <autoFilter xmlns:etc="http://www.wps.cn/officeDocument/2017/etCustomData" ref="A2:L334" etc:filterBottomFollowUsedRange="0">
    <extLst/>
  </autoFilter>
  <mergeCells count="9">
    <mergeCell ref="D1:H1"/>
    <mergeCell ref="A1:A2"/>
    <mergeCell ref="B1:B2"/>
    <mergeCell ref="C1:C2"/>
    <mergeCell ref="C324:C325"/>
    <mergeCell ref="I1:I2"/>
    <mergeCell ref="J1:J2"/>
    <mergeCell ref="K1:K2"/>
    <mergeCell ref="L1:L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苏叶难寻</cp:lastModifiedBy>
  <dcterms:created xsi:type="dcterms:W3CDTF">2025-12-05T02:40:00Z</dcterms:created>
  <dcterms:modified xsi:type="dcterms:W3CDTF">2026-04-15T11:52:36Z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D03301CE1BA54CDE87CD264A9BE62E72_13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